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1_{54323C2C-F239-4A3A-827A-5CECBF636411}" xr6:coauthVersionLast="47" xr6:coauthVersionMax="47" xr10:uidLastSave="{00000000-0000-0000-0000-000000000000}"/>
  <bookViews>
    <workbookView xWindow="-120" yWindow="-120" windowWidth="29040" windowHeight="15840" xr2:uid="{59904225-FA46-4A2B-9B57-F4F5886AFBAA}"/>
  </bookViews>
  <sheets>
    <sheet name="тариф общий 2022г." sheetId="1" r:id="rId1"/>
  </sheets>
  <definedNames>
    <definedName name="_xlnm.Print_Area" localSheetId="0">'тариф общий 2022г.'!$A$1:$D$227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3" i="1" l="1"/>
  <c r="A220" i="1" s="1"/>
  <c r="A221" i="1" s="1"/>
  <c r="A222" i="1" s="1"/>
  <c r="A223" i="1" s="1"/>
  <c r="A224" i="1" s="1"/>
  <c r="A225" i="1" s="1"/>
  <c r="A226" i="1" s="1"/>
  <c r="A227" i="1" s="1"/>
  <c r="A74" i="1"/>
  <c r="A75" i="1" s="1"/>
  <c r="A76" i="1" s="1"/>
  <c r="A77" i="1" s="1"/>
  <c r="A80" i="1" s="1"/>
  <c r="A83" i="1" s="1"/>
  <c r="A86" i="1" s="1"/>
  <c r="A56" i="1"/>
  <c r="A57" i="1" s="1"/>
  <c r="A58" i="1" s="1"/>
  <c r="A59" i="1" s="1"/>
  <c r="A13" i="1"/>
  <c r="A14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<sst xmlns="http://schemas.openxmlformats.org/spreadsheetml/2006/main" count="417" uniqueCount="321">
  <si>
    <t xml:space="preserve">                                                                                    Утверждено</t>
  </si>
  <si>
    <t xml:space="preserve">                                                                                    приказом директора</t>
  </si>
  <si>
    <t xml:space="preserve">                                                                                    ГБУСО "Минераловодский КЦСОН"</t>
  </si>
  <si>
    <t>Тарифы на дополнительные услуги, не относящиеся к основной деятельности</t>
  </si>
  <si>
    <t>№ п/п</t>
  </si>
  <si>
    <t>Наименование услуг</t>
  </si>
  <si>
    <t>ед. изм./время выполнения услуг</t>
  </si>
  <si>
    <t xml:space="preserve">Сумма </t>
  </si>
  <si>
    <t>Социальные услуги</t>
  </si>
  <si>
    <t>Встряхивание одной дорожки весом до 5 кг длиной до 3 м</t>
  </si>
  <si>
    <t>1 ед./7 мин.</t>
  </si>
  <si>
    <t>Вынос воды после купания, стирки</t>
  </si>
  <si>
    <t>10 л/5 мин.</t>
  </si>
  <si>
    <t>Вынос и обработка биотуалета</t>
  </si>
  <si>
    <t>1 раз/15 мин</t>
  </si>
  <si>
    <t>Вынос мусора к местам хранения твердых бытовых отходов</t>
  </si>
  <si>
    <t>Кормление домашней птицы</t>
  </si>
  <si>
    <t>1 раз/10 мин.</t>
  </si>
  <si>
    <t>Кормление домашних питомцев (кошка, собака)</t>
  </si>
  <si>
    <t>1 раз/5 мин</t>
  </si>
  <si>
    <t>Косметическая побелка площади</t>
  </si>
  <si>
    <t>1 кв.м/15 мин.</t>
  </si>
  <si>
    <t>1 раз/20 мин</t>
  </si>
  <si>
    <t>Мытье (чистка) ванны</t>
  </si>
  <si>
    <t>1 ед./15 мин.</t>
  </si>
  <si>
    <t>Мытье (чистка) газовой плиты</t>
  </si>
  <si>
    <t>Мытье (чистка) раковины</t>
  </si>
  <si>
    <t>1 ед./10 мин.</t>
  </si>
  <si>
    <t>Мытье (чистка) унитаза</t>
  </si>
  <si>
    <t>Мытье (чистка)микроволновой печи, духового шкафа</t>
  </si>
  <si>
    <t>Мытье внутри и снаружи холодильника</t>
  </si>
  <si>
    <t>1 ед./25 мин</t>
  </si>
  <si>
    <t xml:space="preserve">Мытье душевой кабины </t>
  </si>
  <si>
    <t>1 раз /20мин</t>
  </si>
  <si>
    <t>Мытье зеркала, стекол в мебели</t>
  </si>
  <si>
    <t>1 кв.м/7 мин</t>
  </si>
  <si>
    <t>Мытье люстры</t>
  </si>
  <si>
    <t>простой конфигурации</t>
  </si>
  <si>
    <t>сложной</t>
  </si>
  <si>
    <t>1 ед./25 мин.</t>
  </si>
  <si>
    <t>Мытье оконного стекла с протиркой подоконников, оконных переплетов</t>
  </si>
  <si>
    <t>1 кв.м/10 мин.</t>
  </si>
  <si>
    <t>Мытье отопительных батарей</t>
  </si>
  <si>
    <t>1 секция/7 мин.</t>
  </si>
  <si>
    <t>Мытье пола</t>
  </si>
  <si>
    <t>1 кв.м/7 мин.</t>
  </si>
  <si>
    <t>Мытье стен, дверей в квартире,доме, кафеля в туалетной комнате,в ванной комнате</t>
  </si>
  <si>
    <t>Мытье столовой посуды после приема пищи из расчета на 1 чел.</t>
  </si>
  <si>
    <t>Обеспечение водой для купания, стирки</t>
  </si>
  <si>
    <t>10 л./5 мин.</t>
  </si>
  <si>
    <t>Обеспечение лекарственными препаратами по назначению врача (фельдшера), в том числе  доставка на дом</t>
  </si>
  <si>
    <t>1 услуга/30 мин.</t>
  </si>
  <si>
    <t>Обрезка   кустарников</t>
  </si>
  <si>
    <t>Осуществление оплаты за жилищно-коммунальные услуги</t>
  </si>
  <si>
    <t>город</t>
  </si>
  <si>
    <t>село</t>
  </si>
  <si>
    <t>Очистка  от пыли полов</t>
  </si>
  <si>
    <t>Очистка веником от пыли  ковровых дорожек</t>
  </si>
  <si>
    <t>1 кв.м/4 мин.</t>
  </si>
  <si>
    <t>Очистка от пыли мебели</t>
  </si>
  <si>
    <t>1 п.м./10 мин.</t>
  </si>
  <si>
    <t>Очистка пылесосом от пыли  ковровых дорожек</t>
  </si>
  <si>
    <t>1 кв.м/3 мин.</t>
  </si>
  <si>
    <t>Подбеливание деревьев</t>
  </si>
  <si>
    <t>1 кв.м./15 мин.</t>
  </si>
  <si>
    <t>Покупка и доставка на дом продуктов питания</t>
  </si>
  <si>
    <t>1 раз/15 мин.</t>
  </si>
  <si>
    <t>Приготовление блюда из полуфабрикатов</t>
  </si>
  <si>
    <t>1 блюдо/30 мин</t>
  </si>
  <si>
    <t>Приготовление блюда с не сложной технологией приготовления (каши,омлет и т.п.)</t>
  </si>
  <si>
    <t>1 блюдо/15 мин</t>
  </si>
  <si>
    <t>Приготовление блюда со сложной технологией прготовления (первые блюда(на готовом бульоне),  вторые блюда, выпечка пирожков, изготовление вареников,выпечка блинов в количестве не более 20 ед)</t>
  </si>
  <si>
    <t>1 блюдо/до 1 часа</t>
  </si>
  <si>
    <t>Приготовление бульона</t>
  </si>
  <si>
    <t>1л./40 мин</t>
  </si>
  <si>
    <t>Проведение беседы на темы по запросу получателя услуг</t>
  </si>
  <si>
    <t>1 кг/7 мин.</t>
  </si>
  <si>
    <t>Содействие в получении услуг, предоставляемых предприятиями</t>
  </si>
  <si>
    <t>в пределах населенного пункта</t>
  </si>
  <si>
    <t>1 инстанция/30 мин</t>
  </si>
  <si>
    <t>с выездом за пределы населенного пункта</t>
  </si>
  <si>
    <t>1 инстанция /30 мин</t>
  </si>
  <si>
    <t>1 час</t>
  </si>
  <si>
    <t>1 кг/25 мин.</t>
  </si>
  <si>
    <t>Стрижка ногтей на ногах</t>
  </si>
  <si>
    <t>Стрижка ногтей на руках</t>
  </si>
  <si>
    <t>10 кв.м/15 мин</t>
  </si>
  <si>
    <t>10 кв.м/20 мин</t>
  </si>
  <si>
    <t xml:space="preserve">Услуги парихмахера: Стрижка </t>
  </si>
  <si>
    <t>1ед/30 мин</t>
  </si>
  <si>
    <t>Уход за комнатными растениями</t>
  </si>
  <si>
    <t>1 ед./3 мин</t>
  </si>
  <si>
    <t>1 кв. м/15 мин</t>
  </si>
  <si>
    <t>Чистка посуды (кастрюли, ведра и т.п.) чистящими средствами</t>
  </si>
  <si>
    <t>Чтение получателю социальных услуг газет,журналов</t>
  </si>
  <si>
    <t>1 месяц</t>
  </si>
  <si>
    <t>СОЦИАЛЬНО-ОЗДОРОВИТЕЛЬНОЕ ОТДЕЛЕНИЕ</t>
  </si>
  <si>
    <t>Массаж</t>
  </si>
  <si>
    <t>Массаж лица (лобной, окологлазной, верхне и нижне челюстной области)</t>
  </si>
  <si>
    <t>10 мин/1 ед.</t>
  </si>
  <si>
    <t>Массаж воротниковой зоны (задней поверхности шеи, спины до уровня IV грудного позвонка, передней поверхности грудной клетки до II ребра)</t>
  </si>
  <si>
    <t>15 мин/1,5 ед.</t>
  </si>
  <si>
    <t>Массаж кисти и предплечья</t>
  </si>
  <si>
    <t>Массаж головы (лобно-височной и затылочнотеменной области)</t>
  </si>
  <si>
    <t>Массаж нижней конечности</t>
  </si>
  <si>
    <t>Массаж стопы и голени</t>
  </si>
  <si>
    <t>Массаж нижней конечности и поясницы (области стопы, голени, бедра, ягодичной и пояснично-крестцовой областей)</t>
  </si>
  <si>
    <t>20 мин/2 ед.</t>
  </si>
  <si>
    <t>Массаж спины (от VII шейного до I поясничного позвонка и от левой средней подмышечной линии; у детей - включая пояснично-крестцовую область)</t>
  </si>
  <si>
    <t>Массаж спины и поясницы (от VII шейного позвонка до крестца и от левой до правой средней аксиллярной линии)</t>
  </si>
  <si>
    <t>Массаж грудного отдела спины (от VII шейного позвонка до 1 поясничного позвонка)</t>
  </si>
  <si>
    <t>Массаж пояснично-крестцовой области ( от I поясничного позвонка до нижних ягодичных складок)</t>
  </si>
  <si>
    <t>12 мин/1,2 ед</t>
  </si>
  <si>
    <t>Сегментарный массаж шейно-грудного отдела позвоночника</t>
  </si>
  <si>
    <t>25 мин/2,5 ед.</t>
  </si>
  <si>
    <t>Массаж верхней конечности</t>
  </si>
  <si>
    <t>Массаж верхней конечности, надплечья и области лопатки</t>
  </si>
  <si>
    <t>Массаж плечевого сустава (верхней трети плеча, области плечевого сустава и надплечья одноименного)</t>
  </si>
  <si>
    <t>Массаж локтевого сустава (передней трети предплечья области локтевого сустава и нижней трети плеча)</t>
  </si>
  <si>
    <t>Массаж лучезапястного сустава (проксимального отдела кисти, области лучезапястного сустава и предплечья)</t>
  </si>
  <si>
    <t>Массаж области грудной клетки (области передней поверхности грудной клнтки от передних границ надплечий до реберных дуг и области спины от С-VII до L-I)</t>
  </si>
  <si>
    <t>Массаж спины ( от С-VII до L-I) и от левой до правой средней аксиллярной линии; у детей включая пояснично-крестцовую зону</t>
  </si>
  <si>
    <t xml:space="preserve">Массаж передней брюшной стенки </t>
  </si>
  <si>
    <t>Массаж области позвоночника (области задней поверхности шеи, спины и пояснично-крестцовой области от левой до правой задней аксиллярной линии)</t>
  </si>
  <si>
    <t>Массаж тазобедренного сустава (верхней трети бедра, области тазобедренного сустава и ягодичной области одноименной стороны)</t>
  </si>
  <si>
    <t>Массаж коленного сустава (верхней трети голени, области коленного сустава и нижней трети бедра)</t>
  </si>
  <si>
    <t>Массаж голеностопного сустава (проксимального отдела стопы, области голеностопного сустава и нижней трети голени)</t>
  </si>
  <si>
    <t xml:space="preserve">Аппаратное лечение </t>
  </si>
  <si>
    <t>Аппарат комбинированный  "Милта - Ф-8-01"</t>
  </si>
  <si>
    <t>Магнитолазерная терапия</t>
  </si>
  <si>
    <t>1 сеанс</t>
  </si>
  <si>
    <t>Аппарат многофункциональный физиорефлексотерапевтический, НЧ-терапии "Рефтон-01-ФЛС"</t>
  </si>
  <si>
    <t>Гальванизация</t>
  </si>
  <si>
    <t>1 сеанс/ 15 минут</t>
  </si>
  <si>
    <t>Диадинамотерапия</t>
  </si>
  <si>
    <t>1 сеанс/ 10 минут</t>
  </si>
  <si>
    <t>Гальванизатор "Поток-БР"</t>
  </si>
  <si>
    <t>Гальванизация, электрофорез (без стоимости лекарственного препарата)</t>
  </si>
  <si>
    <t>1сеанс /15 минут</t>
  </si>
  <si>
    <t>Аппарат низкочастотной физиотерапии "Амплипульс-5 Бр"</t>
  </si>
  <si>
    <t>СМТ-терапия</t>
  </si>
  <si>
    <t>1 сеанс/10 минут</t>
  </si>
  <si>
    <t>Аппарат для лечения диадинамическими токами "Тонус-Бр"</t>
  </si>
  <si>
    <t>ДДТ-терапия</t>
  </si>
  <si>
    <t>Аппарат низкочастотной магнитотерапии МАГНИТЕР АМТ-02, Аппарат магнитосветотерапевтический сочетанного воздействия пульсирующим магнитным полем и световым излучением в диапазонах видимого спектра МСТ-01-"Мастер"</t>
  </si>
  <si>
    <t>Магнитотерапия</t>
  </si>
  <si>
    <t>Аппарат "Алмаг-01", "Алмаг -2" магнитотерапевтический</t>
  </si>
  <si>
    <t>1 сеанс /  20 мин</t>
  </si>
  <si>
    <t>Аппарат УВЧ - терапии, УВЧ-30-03 НанЭМА</t>
  </si>
  <si>
    <t>УВЧ-терапия</t>
  </si>
  <si>
    <t>1 сеанс /  10 мин</t>
  </si>
  <si>
    <t>Аппарат для дарсовализации профессиональный "ДЕ-212 КАРАТ"</t>
  </si>
  <si>
    <t>Облучатель ультрафиолетовый кварцевый ОУФК - 01 "Солнышко"</t>
  </si>
  <si>
    <t>Тубус - кварц в рот, нос, уши</t>
  </si>
  <si>
    <t xml:space="preserve">Аппарат ультразвуковой терапии УЗТ 1.01Ф - "ЭМА" ,  "Мед Теко" </t>
  </si>
  <si>
    <t>Ультразвук</t>
  </si>
  <si>
    <t>1 процедура /  1 поле</t>
  </si>
  <si>
    <t>1 процедура / 2 поля</t>
  </si>
  <si>
    <t>Ингалятор (небулайзер) компрессорный поршневого типа для аэрозольной терапии БОРЕАЛ F400, LD - 211C</t>
  </si>
  <si>
    <t>Лечение верхних дыхательных путей (без стоимости лекарственного препарата)</t>
  </si>
  <si>
    <t>1 сеанс/ 5 минут</t>
  </si>
  <si>
    <t>Концентратор кислородный 7F-3L АРМЕД</t>
  </si>
  <si>
    <t xml:space="preserve">Приготовление и подача кислородно-солодкового  коктейля </t>
  </si>
  <si>
    <t>1 коктейль</t>
  </si>
  <si>
    <t>Аппликатор "Ляпко" игольчатый - коврик</t>
  </si>
  <si>
    <t>Рефлекторно-механический массаж</t>
  </si>
  <si>
    <t>Аппликатор "Ляпко" игольчатый - ромашка, валик</t>
  </si>
  <si>
    <t>Аппарат "Диа-Дэнс-Кардио"</t>
  </si>
  <si>
    <t>Электростимуляция</t>
  </si>
  <si>
    <t>Ионизатор серебра для воды НЕВОТОН ИС-112</t>
  </si>
  <si>
    <t xml:space="preserve">Ионизация воды серебром </t>
  </si>
  <si>
    <t>3 л</t>
  </si>
  <si>
    <t>Вибромассажер "Beurer MQ 150"</t>
  </si>
  <si>
    <t>Аппарат ROFEC</t>
  </si>
  <si>
    <t xml:space="preserve">1 сеанс </t>
  </si>
  <si>
    <t>Парафинонагреватель "Каскад"</t>
  </si>
  <si>
    <t>Парофинолечение</t>
  </si>
  <si>
    <t>1 процедура /  1 апликация</t>
  </si>
  <si>
    <t>1 процедура /  2 апликации</t>
  </si>
  <si>
    <t>Грязелечение</t>
  </si>
  <si>
    <t xml:space="preserve">Грязевые аппликации (1,0 ед.) </t>
  </si>
  <si>
    <t>1 процедура/1 аппликация</t>
  </si>
  <si>
    <t xml:space="preserve">Грязевые аппликации (2,0 ед.) </t>
  </si>
  <si>
    <t>1 процедура/2 аппликации</t>
  </si>
  <si>
    <t>Занятия ЛФК</t>
  </si>
  <si>
    <t>1 раз (40 мин)</t>
  </si>
  <si>
    <t>1 раз (30 мин)</t>
  </si>
  <si>
    <t>Консультация инструктора ЛФК (взрослые)</t>
  </si>
  <si>
    <t>1 раз (20 мин)</t>
  </si>
  <si>
    <t>Индивидуальное занятие ЛФК с выездом на дом</t>
  </si>
  <si>
    <t>Прием врачей-специалистов</t>
  </si>
  <si>
    <t>Инструментальная диагностика (электрокардиография)</t>
  </si>
  <si>
    <t>Социально-психологические услуги</t>
  </si>
  <si>
    <t>Социально-психологическое консультирование, в том числе по вопросам внутрисемейных отношений (индивидуальное)</t>
  </si>
  <si>
    <t>Психологическая диагностика и обследование личности</t>
  </si>
  <si>
    <t>Услуги швеи</t>
  </si>
  <si>
    <t>Ремонт</t>
  </si>
  <si>
    <t>1 ед</t>
  </si>
  <si>
    <t>Заменить подкладу жакета</t>
  </si>
  <si>
    <t>Заменить подкладу юбки</t>
  </si>
  <si>
    <t>Заменить подкладу брюк</t>
  </si>
  <si>
    <t xml:space="preserve">Заменить молнию в брюках </t>
  </si>
  <si>
    <t>Заменить молнию в джинсах</t>
  </si>
  <si>
    <t>Укоротить низ брюк</t>
  </si>
  <si>
    <t>Укоротить низ брюк с использованием тесьмы</t>
  </si>
  <si>
    <t>Замена корсажной ленты в брюках</t>
  </si>
  <si>
    <t>Изменение проймы, воротника</t>
  </si>
  <si>
    <t>Изменение пояса брюк, юбки</t>
  </si>
  <si>
    <t>Изменение пояса джинс</t>
  </si>
  <si>
    <t>Изменение ширины блузы</t>
  </si>
  <si>
    <t>Изменение ширины джинс</t>
  </si>
  <si>
    <t>Замена молнии в юбке</t>
  </si>
  <si>
    <t>Замена воротника</t>
  </si>
  <si>
    <t>Замена манжеты</t>
  </si>
  <si>
    <t>Замена пояса</t>
  </si>
  <si>
    <t>Изменение ширины юбки</t>
  </si>
  <si>
    <t>Изменение ширины брюк</t>
  </si>
  <si>
    <t>1 м</t>
  </si>
  <si>
    <t>Пришить  фурнитуру</t>
  </si>
  <si>
    <t>Вставка в юбки, в брюки</t>
  </si>
  <si>
    <t>Кардане зигзаг</t>
  </si>
  <si>
    <t xml:space="preserve">                                                                                    от "29"ноября  2024г №345</t>
  </si>
  <si>
    <t>с 01 января 2025 года</t>
  </si>
  <si>
    <t>Услуги сиделки (приготовление пищи; подготовка и подача пищи; кормление; помощь при приеме пищи; помощь при соблюдении питьевого режима; умывание, включая гигиену ротовой полости, расчесывание волос; купание, включая мытье головы; помощь при купании; гигиеническое обтирание; подмывание; гигиеническая обработка рук и ногтей;  смена постельного белья, смена нательного белья; смена одежды; смена абсорбирующего белья, включая гигиеническую обработку; помощи при пользовании туалетом (иными приспособлениями), включая гигиеническую обработку)</t>
  </si>
  <si>
    <t>Пришивание одной пуговицы</t>
  </si>
  <si>
    <t>1ед./3 мин.</t>
  </si>
  <si>
    <t>до 1 кг./7 мин.</t>
  </si>
  <si>
    <t>Содействие в оплате услуг мобильной связи</t>
  </si>
  <si>
    <t>Осуществление контроля за сроком годности  лекарственных препаратов в аптечке получателя услуг</t>
  </si>
  <si>
    <t>1ед./7 мин.</t>
  </si>
  <si>
    <t>до 3 кг./7 мин.</t>
  </si>
  <si>
    <t>свыше 3 кг./7 мин.</t>
  </si>
  <si>
    <t>1 ведро/7 мин</t>
  </si>
  <si>
    <t>1 раз/10 мин</t>
  </si>
  <si>
    <t>Глаженье сухого белья</t>
  </si>
  <si>
    <t>1 кг/20 мин.</t>
  </si>
  <si>
    <t>Доставка корма для животных (все до 5 кг.)</t>
  </si>
  <si>
    <t>Доставка корма для животных(вес до 3 кг.)</t>
  </si>
  <si>
    <t>Доставка корма для животных(вес до 1 кг.)</t>
  </si>
  <si>
    <t>Организация и проведение прогулок на свежем воздухе</t>
  </si>
  <si>
    <t>1 раз/3 мин.</t>
  </si>
  <si>
    <t>Смена постельного белья</t>
  </si>
  <si>
    <t>1 комплект/12 минут</t>
  </si>
  <si>
    <t>1услуга/8 минут</t>
  </si>
  <si>
    <t>1 комната/10 мин.</t>
  </si>
  <si>
    <t>1 раз /60 мин</t>
  </si>
  <si>
    <t>1 м/5 мин.</t>
  </si>
  <si>
    <t>Очистка контейнера (мешка) от мусора в пылесосе</t>
  </si>
  <si>
    <t>1ед./2 мин.</t>
  </si>
  <si>
    <t>1ед./15  мин.</t>
  </si>
  <si>
    <t>Снятие   тюля,портьер с карниза</t>
  </si>
  <si>
    <t xml:space="preserve">Заменить молнию куртки </t>
  </si>
  <si>
    <t>21.2.</t>
  </si>
  <si>
    <t>21.1.</t>
  </si>
  <si>
    <t>Обработка огорода средством от вредителей  от насекомых и сорняков</t>
  </si>
  <si>
    <t>33.1.</t>
  </si>
  <si>
    <t>33.2</t>
  </si>
  <si>
    <t>Очистка влажная от пыли карниза</t>
  </si>
  <si>
    <t>1,0м./7 мин.</t>
  </si>
  <si>
    <t>Сопровождение в медицинские учреждения,учреждения в целях реализации прав и законных интресов граждан</t>
  </si>
  <si>
    <t>Стирка  белья машинная на дому у получателя услуг, развешивание белья: с использованием стиральной машины автомат</t>
  </si>
  <si>
    <t>Стирка  белья машинная на дому у получателя услуг, развешивание белья: с использованием стиральной машины механической</t>
  </si>
  <si>
    <t>Удаление пауитины с поверхности потолка</t>
  </si>
  <si>
    <t>Уборка территории двора от снега</t>
  </si>
  <si>
    <t>Уборка территории двора от мусора,листвы</t>
  </si>
  <si>
    <t>1 ед./60 мин.</t>
  </si>
  <si>
    <t>Развешивание (снятие) белья после стирки (до 3 кг.)</t>
  </si>
  <si>
    <t>Чистка   устойчивых загрязнений (на кафеле, кухонной вытяжке, кухонный фартук, на  линолиуме)  на кухне</t>
  </si>
  <si>
    <t>1 раз/7 мин.</t>
  </si>
  <si>
    <t>Выдача (предоставление) во временное пользование технического средства реабилитации из пункта проката,в том числе:</t>
  </si>
  <si>
    <t xml:space="preserve"> кресло-коляска комнатная</t>
  </si>
  <si>
    <t xml:space="preserve"> ходунки</t>
  </si>
  <si>
    <t xml:space="preserve"> подушка противопролежневая</t>
  </si>
  <si>
    <t xml:space="preserve"> костыли с опорой на локоть</t>
  </si>
  <si>
    <t xml:space="preserve"> костыли с опорой на предплечье</t>
  </si>
  <si>
    <t xml:space="preserve"> трость</t>
  </si>
  <si>
    <t xml:space="preserve"> ванна-простыня</t>
  </si>
  <si>
    <t xml:space="preserve"> кровать медицинская многофункциональная с матрасом </t>
  </si>
  <si>
    <t>Укоротить низ платья, блузы,юбки</t>
  </si>
  <si>
    <t>Замена рукава</t>
  </si>
  <si>
    <t>Пошив кокетки</t>
  </si>
  <si>
    <t xml:space="preserve">Обметание среза изделия </t>
  </si>
  <si>
    <t>Пошив пояса- кулиска</t>
  </si>
  <si>
    <t>Пошив оборки</t>
  </si>
  <si>
    <t>пошив рюши</t>
  </si>
  <si>
    <t>Отделка изделия-строчка</t>
  </si>
  <si>
    <t>Пошив склады</t>
  </si>
  <si>
    <t>Пошив -шлевки</t>
  </si>
  <si>
    <t>Пощив-карман</t>
  </si>
  <si>
    <t>Пшив-латка</t>
  </si>
  <si>
    <t>Пошив-апликация</t>
  </si>
  <si>
    <t>Пошив-манжета</t>
  </si>
  <si>
    <t>Пошив-петля</t>
  </si>
  <si>
    <t xml:space="preserve">Купание в ванной, под душем (полное) </t>
  </si>
  <si>
    <t>1ед./15 мин.</t>
  </si>
  <si>
    <t>55.1</t>
  </si>
  <si>
    <t>55.2</t>
  </si>
  <si>
    <t>Прикрепление тюля,портьер к карнизу</t>
  </si>
  <si>
    <t>Помощь в принятии водных процедур (ванны,душ) (помощь в мытье головы,помощь в мытье ног,помощь при бритье, присутствие при купании,помощь при использовании средств личной гигиены,помощь в одевании после водных процедур)</t>
  </si>
  <si>
    <t>Помощь в домашнем хозяйстве(посадка рассады в грунт,посев семян в борозды (грядки),посев семян на рассаду,формирование грядок,клумб,заливка воды в отопительную систему,полоскание белья (весом до 3 кг.)</t>
  </si>
  <si>
    <t>Групповое  занятие ЛФК</t>
  </si>
  <si>
    <t>Индивидуальное занятие ЛФК</t>
  </si>
  <si>
    <t>1 раз/40 мин.</t>
  </si>
  <si>
    <t>Социально-педагогические услуги</t>
  </si>
  <si>
    <t>Индивидуальное занятие с логопедом</t>
  </si>
  <si>
    <t>1 раз /40 мин.</t>
  </si>
  <si>
    <t>1 раз/30 мин.</t>
  </si>
  <si>
    <t>1 раз /30 мин.</t>
  </si>
  <si>
    <t>1 раз /25 мин.</t>
  </si>
  <si>
    <t>1 раз/20 мин.</t>
  </si>
  <si>
    <t>Услуга социальное такси</t>
  </si>
  <si>
    <t>1км.</t>
  </si>
  <si>
    <t>Дарсонвализация</t>
  </si>
  <si>
    <t>Диагности аппаратом  ROFEC</t>
  </si>
  <si>
    <t>Первичный прием и консультация врача-невролога,врача-кардиолога</t>
  </si>
  <si>
    <t>Повторный прием врача-невролога,врача-кардиолога</t>
  </si>
  <si>
    <t>Прием врача-невролога,врача -кардиолога  на дому</t>
  </si>
  <si>
    <t>Прием врача-невролога,врача-кардиолога на дому повторно</t>
  </si>
  <si>
    <t>Психологический тренинг</t>
  </si>
  <si>
    <t>Консультация логопедом родителей детей-логопатов</t>
  </si>
  <si>
    <t>Диагностическое обследование логопедом  речи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</si>
</sst>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top"/>
    </xf>
    <xf numFmtId="0" fontId="7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4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1" fillId="0" borderId="0" xfId="1" applyAlignment="1">
      <alignment horizontal="left" vertical="top"/>
    </xf>
    <xf numFmtId="0" fontId="6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1" fillId="0" borderId="0" xfId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0" fontId="4" fillId="0" borderId="0" xfId="1" applyFont="1"/>
    <xf numFmtId="0" fontId="4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/>
    </xf>
    <xf numFmtId="0" fontId="10" fillId="0" borderId="0" xfId="1" applyFont="1" applyAlignment="1">
      <alignment horizontal="center" vertical="top"/>
    </xf>
    <xf numFmtId="0" fontId="1" fillId="0" borderId="0" xfId="1" applyAlignment="1">
      <alignment horizontal="center" vertical="center" wrapText="1"/>
    </xf>
    <xf numFmtId="16" fontId="4" fillId="0" borderId="2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/>
    </xf>
    <xf numFmtId="0" fontId="2" fillId="0" borderId="0" xfId="1" applyFont="1"/>
    <xf numFmtId="0" fontId="6" fillId="0" borderId="0" xfId="1" applyFont="1" applyAlignment="1">
      <alignment horizontal="center" vertical="top" wrapText="1"/>
    </xf>
    <xf numFmtId="0" fontId="4" fillId="2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371E4CD4-FEB2-49CA-846A-64D1366EC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44BE-C9B2-48B6-9435-4488750ECC56}">
  <dimension ref="A1:D227"/>
  <sheetViews>
    <sheetView tabSelected="1" view="pageBreakPreview" zoomScaleSheetLayoutView="100" workbookViewId="0">
      <selection activeCell="B194" sqref="B194"/>
    </sheetView>
  </sheetViews>
  <sheetFormatPr defaultColWidth="9.140625" defaultRowHeight="18" x14ac:dyDescent="0.2"/>
  <cols>
    <col min="1" max="1" width="7.140625" style="43" customWidth="1"/>
    <col min="2" max="2" width="51.85546875" style="24" customWidth="1"/>
    <col min="3" max="3" width="17.85546875" style="44" customWidth="1"/>
    <col min="4" max="4" width="12.28515625" style="24" customWidth="1"/>
    <col min="5" max="16384" width="9.140625" style="24"/>
  </cols>
  <sheetData>
    <row r="1" spans="1:4" s="1" customFormat="1" ht="15.75" x14ac:dyDescent="0.25">
      <c r="A1" s="65" t="s">
        <v>0</v>
      </c>
      <c r="B1" s="65"/>
      <c r="C1" s="65"/>
      <c r="D1" s="65"/>
    </row>
    <row r="2" spans="1:4" s="1" customFormat="1" ht="15.75" x14ac:dyDescent="0.25">
      <c r="A2" s="65" t="s">
        <v>1</v>
      </c>
      <c r="B2" s="65"/>
      <c r="C2" s="65"/>
      <c r="D2" s="65"/>
    </row>
    <row r="3" spans="1:4" s="1" customFormat="1" ht="15.75" x14ac:dyDescent="0.25">
      <c r="A3" s="65" t="s">
        <v>2</v>
      </c>
      <c r="B3" s="65"/>
      <c r="C3" s="65"/>
      <c r="D3" s="65"/>
    </row>
    <row r="4" spans="1:4" s="1" customFormat="1" ht="15.75" x14ac:dyDescent="0.25">
      <c r="A4" s="65" t="s">
        <v>221</v>
      </c>
      <c r="B4" s="65"/>
      <c r="C4" s="65"/>
      <c r="D4" s="65"/>
    </row>
    <row r="5" spans="1:4" s="1" customFormat="1" ht="18.75" x14ac:dyDescent="0.2">
      <c r="A5" s="2"/>
      <c r="C5" s="3"/>
    </row>
    <row r="6" spans="1:4" s="4" customFormat="1" ht="12.75" x14ac:dyDescent="0.2">
      <c r="A6" s="66" t="s">
        <v>3</v>
      </c>
      <c r="B6" s="66"/>
      <c r="C6" s="66"/>
      <c r="D6" s="66"/>
    </row>
    <row r="7" spans="1:4" s="4" customFormat="1" ht="23.45" customHeight="1" x14ac:dyDescent="0.2">
      <c r="A7" s="66"/>
      <c r="B7" s="66"/>
      <c r="C7" s="66"/>
      <c r="D7" s="66"/>
    </row>
    <row r="8" spans="1:4" s="4" customFormat="1" ht="18.75" x14ac:dyDescent="0.2">
      <c r="A8" s="64" t="s">
        <v>222</v>
      </c>
      <c r="B8" s="64"/>
      <c r="C8" s="64"/>
      <c r="D8" s="64"/>
    </row>
    <row r="9" spans="1:4" s="7" customFormat="1" ht="47.25" x14ac:dyDescent="0.2">
      <c r="A9" s="5" t="s">
        <v>4</v>
      </c>
      <c r="B9" s="6" t="s">
        <v>5</v>
      </c>
      <c r="C9" s="6" t="s">
        <v>6</v>
      </c>
      <c r="D9" s="6" t="s">
        <v>7</v>
      </c>
    </row>
    <row r="10" spans="1:4" s="4" customFormat="1" ht="18.75" x14ac:dyDescent="0.2">
      <c r="A10" s="53" t="s">
        <v>8</v>
      </c>
      <c r="B10" s="59"/>
      <c r="C10" s="59"/>
      <c r="D10" s="60"/>
    </row>
    <row r="11" spans="1:4" s="4" customFormat="1" ht="37.5" x14ac:dyDescent="0.2">
      <c r="A11" s="8">
        <v>1</v>
      </c>
      <c r="B11" s="9" t="s">
        <v>9</v>
      </c>
      <c r="C11" s="10" t="s">
        <v>10</v>
      </c>
      <c r="D11" s="11">
        <v>22</v>
      </c>
    </row>
    <row r="12" spans="1:4" s="4" customFormat="1" ht="18.75" x14ac:dyDescent="0.2">
      <c r="A12" s="8">
        <v>2</v>
      </c>
      <c r="B12" s="9" t="s">
        <v>11</v>
      </c>
      <c r="C12" s="10" t="s">
        <v>12</v>
      </c>
      <c r="D12" s="11">
        <v>22</v>
      </c>
    </row>
    <row r="13" spans="1:4" s="4" customFormat="1" ht="18.75" x14ac:dyDescent="0.2">
      <c r="A13" s="8">
        <f>1+A12</f>
        <v>3</v>
      </c>
      <c r="B13" s="9" t="s">
        <v>13</v>
      </c>
      <c r="C13" s="10" t="s">
        <v>233</v>
      </c>
      <c r="D13" s="11">
        <v>215</v>
      </c>
    </row>
    <row r="14" spans="1:4" s="4" customFormat="1" ht="37.5" x14ac:dyDescent="0.2">
      <c r="A14" s="8">
        <f>1+A13</f>
        <v>4</v>
      </c>
      <c r="B14" s="9" t="s">
        <v>15</v>
      </c>
      <c r="C14" s="10" t="s">
        <v>232</v>
      </c>
      <c r="D14" s="12">
        <v>22</v>
      </c>
    </row>
    <row r="15" spans="1:4" s="4" customFormat="1" ht="18.75" x14ac:dyDescent="0.2">
      <c r="A15" s="8">
        <v>5</v>
      </c>
      <c r="B15" s="9" t="s">
        <v>234</v>
      </c>
      <c r="C15" s="10" t="s">
        <v>235</v>
      </c>
      <c r="D15" s="12">
        <v>45</v>
      </c>
    </row>
    <row r="16" spans="1:4" s="4" customFormat="1" ht="37.5" x14ac:dyDescent="0.2">
      <c r="A16" s="8">
        <v>6</v>
      </c>
      <c r="B16" s="9" t="s">
        <v>236</v>
      </c>
      <c r="C16" s="10" t="s">
        <v>231</v>
      </c>
      <c r="D16" s="12">
        <v>40</v>
      </c>
    </row>
    <row r="17" spans="1:4" s="4" customFormat="1" ht="37.5" x14ac:dyDescent="0.2">
      <c r="A17" s="8">
        <v>7</v>
      </c>
      <c r="B17" s="9" t="s">
        <v>237</v>
      </c>
      <c r="C17" s="10" t="s">
        <v>230</v>
      </c>
      <c r="D17" s="12">
        <v>20</v>
      </c>
    </row>
    <row r="18" spans="1:4" s="4" customFormat="1" ht="37.5" x14ac:dyDescent="0.2">
      <c r="A18" s="8">
        <v>8</v>
      </c>
      <c r="B18" s="9" t="s">
        <v>238</v>
      </c>
      <c r="C18" s="10" t="s">
        <v>226</v>
      </c>
      <c r="D18" s="12">
        <v>10</v>
      </c>
    </row>
    <row r="19" spans="1:4" s="4" customFormat="1" ht="18.75" x14ac:dyDescent="0.2">
      <c r="A19" s="8">
        <v>9</v>
      </c>
      <c r="B19" s="9" t="s">
        <v>16</v>
      </c>
      <c r="C19" s="10" t="s">
        <v>17</v>
      </c>
      <c r="D19" s="12">
        <v>54</v>
      </c>
    </row>
    <row r="20" spans="1:4" s="4" customFormat="1" ht="37.5" x14ac:dyDescent="0.2">
      <c r="A20" s="8">
        <f t="shared" ref="A20:A39" si="0">1+A19</f>
        <v>10</v>
      </c>
      <c r="B20" s="9" t="s">
        <v>18</v>
      </c>
      <c r="C20" s="10" t="s">
        <v>19</v>
      </c>
      <c r="D20" s="12">
        <v>22</v>
      </c>
    </row>
    <row r="21" spans="1:4" s="4" customFormat="1" ht="18.75" x14ac:dyDescent="0.2">
      <c r="A21" s="8">
        <f t="shared" si="0"/>
        <v>11</v>
      </c>
      <c r="B21" s="9" t="s">
        <v>20</v>
      </c>
      <c r="C21" s="10" t="s">
        <v>21</v>
      </c>
      <c r="D21" s="11">
        <v>75</v>
      </c>
    </row>
    <row r="22" spans="1:4" s="4" customFormat="1" ht="18.75" x14ac:dyDescent="0.2">
      <c r="A22" s="8">
        <f t="shared" si="0"/>
        <v>12</v>
      </c>
      <c r="B22" s="9" t="s">
        <v>293</v>
      </c>
      <c r="C22" s="10" t="s">
        <v>22</v>
      </c>
      <c r="D22" s="12">
        <v>130</v>
      </c>
    </row>
    <row r="23" spans="1:4" s="4" customFormat="1" ht="18.75" x14ac:dyDescent="0.2">
      <c r="A23" s="8">
        <f t="shared" si="0"/>
        <v>13</v>
      </c>
      <c r="B23" s="9" t="s">
        <v>23</v>
      </c>
      <c r="C23" s="10" t="s">
        <v>24</v>
      </c>
      <c r="D23" s="12">
        <v>130</v>
      </c>
    </row>
    <row r="24" spans="1:4" s="4" customFormat="1" ht="18.75" x14ac:dyDescent="0.2">
      <c r="A24" s="8">
        <f t="shared" si="0"/>
        <v>14</v>
      </c>
      <c r="B24" s="9" t="s">
        <v>25</v>
      </c>
      <c r="C24" s="10" t="s">
        <v>24</v>
      </c>
      <c r="D24" s="12">
        <v>75</v>
      </c>
    </row>
    <row r="25" spans="1:4" s="4" customFormat="1" ht="18.75" x14ac:dyDescent="0.2">
      <c r="A25" s="8">
        <f t="shared" si="0"/>
        <v>15</v>
      </c>
      <c r="B25" s="9" t="s">
        <v>26</v>
      </c>
      <c r="C25" s="10" t="s">
        <v>27</v>
      </c>
      <c r="D25" s="12">
        <v>54</v>
      </c>
    </row>
    <row r="26" spans="1:4" s="4" customFormat="1" ht="18.75" x14ac:dyDescent="0.2">
      <c r="A26" s="8">
        <f t="shared" si="0"/>
        <v>16</v>
      </c>
      <c r="B26" s="9" t="s">
        <v>28</v>
      </c>
      <c r="C26" s="10" t="s">
        <v>24</v>
      </c>
      <c r="D26" s="12">
        <v>162</v>
      </c>
    </row>
    <row r="27" spans="1:4" s="4" customFormat="1" ht="37.5" x14ac:dyDescent="0.2">
      <c r="A27" s="8">
        <f t="shared" si="0"/>
        <v>17</v>
      </c>
      <c r="B27" s="9" t="s">
        <v>29</v>
      </c>
      <c r="C27" s="10" t="s">
        <v>24</v>
      </c>
      <c r="D27" s="12">
        <v>86</v>
      </c>
    </row>
    <row r="28" spans="1:4" s="4" customFormat="1" ht="18.75" x14ac:dyDescent="0.2">
      <c r="A28" s="8">
        <f t="shared" si="0"/>
        <v>18</v>
      </c>
      <c r="B28" s="9" t="s">
        <v>30</v>
      </c>
      <c r="C28" s="10" t="s">
        <v>31</v>
      </c>
      <c r="D28" s="12">
        <v>215</v>
      </c>
    </row>
    <row r="29" spans="1:4" s="4" customFormat="1" ht="18.75" x14ac:dyDescent="0.2">
      <c r="A29" s="8">
        <f t="shared" si="0"/>
        <v>19</v>
      </c>
      <c r="B29" s="9" t="s">
        <v>32</v>
      </c>
      <c r="C29" s="10" t="s">
        <v>33</v>
      </c>
      <c r="D29" s="12">
        <v>540</v>
      </c>
    </row>
    <row r="30" spans="1:4" s="4" customFormat="1" ht="18.75" x14ac:dyDescent="0.2">
      <c r="A30" s="8">
        <f t="shared" si="0"/>
        <v>20</v>
      </c>
      <c r="B30" s="9" t="s">
        <v>34</v>
      </c>
      <c r="C30" s="10" t="s">
        <v>35</v>
      </c>
      <c r="D30" s="12">
        <v>27</v>
      </c>
    </row>
    <row r="31" spans="1:4" s="4" customFormat="1" ht="18.75" x14ac:dyDescent="0.2">
      <c r="A31" s="8">
        <f t="shared" si="0"/>
        <v>21</v>
      </c>
      <c r="B31" s="9" t="s">
        <v>36</v>
      </c>
      <c r="C31" s="10"/>
      <c r="D31" s="12"/>
    </row>
    <row r="32" spans="1:4" s="4" customFormat="1" ht="18.75" x14ac:dyDescent="0.2">
      <c r="A32" s="45" t="s">
        <v>253</v>
      </c>
      <c r="B32" s="9" t="s">
        <v>37</v>
      </c>
      <c r="C32" s="10" t="s">
        <v>24</v>
      </c>
      <c r="D32" s="12">
        <v>165</v>
      </c>
    </row>
    <row r="33" spans="1:4" s="4" customFormat="1" ht="18.75" x14ac:dyDescent="0.2">
      <c r="A33" s="8" t="s">
        <v>252</v>
      </c>
      <c r="B33" s="9" t="s">
        <v>38</v>
      </c>
      <c r="C33" s="10" t="s">
        <v>39</v>
      </c>
      <c r="D33" s="12">
        <v>440</v>
      </c>
    </row>
    <row r="34" spans="1:4" s="4" customFormat="1" ht="37.5" x14ac:dyDescent="0.2">
      <c r="A34" s="8">
        <v>22</v>
      </c>
      <c r="B34" s="9" t="s">
        <v>40</v>
      </c>
      <c r="C34" s="10" t="s">
        <v>41</v>
      </c>
      <c r="D34" s="12">
        <v>75</v>
      </c>
    </row>
    <row r="35" spans="1:4" s="4" customFormat="1" ht="39" customHeight="1" x14ac:dyDescent="0.2">
      <c r="A35" s="8">
        <f t="shared" si="0"/>
        <v>23</v>
      </c>
      <c r="B35" s="9" t="s">
        <v>42</v>
      </c>
      <c r="C35" s="10" t="s">
        <v>43</v>
      </c>
      <c r="D35" s="12">
        <v>33</v>
      </c>
    </row>
    <row r="36" spans="1:4" s="4" customFormat="1" ht="18.75" x14ac:dyDescent="0.2">
      <c r="A36" s="8">
        <f t="shared" si="0"/>
        <v>24</v>
      </c>
      <c r="B36" s="9" t="s">
        <v>44</v>
      </c>
      <c r="C36" s="10" t="s">
        <v>45</v>
      </c>
      <c r="D36" s="12">
        <v>13</v>
      </c>
    </row>
    <row r="37" spans="1:4" s="4" customFormat="1" ht="56.25" x14ac:dyDescent="0.2">
      <c r="A37" s="8">
        <f t="shared" si="0"/>
        <v>25</v>
      </c>
      <c r="B37" s="9" t="s">
        <v>46</v>
      </c>
      <c r="C37" s="10" t="s">
        <v>45</v>
      </c>
      <c r="D37" s="12">
        <v>16</v>
      </c>
    </row>
    <row r="38" spans="1:4" s="4" customFormat="1" ht="37.5" x14ac:dyDescent="0.2">
      <c r="A38" s="8">
        <f t="shared" si="0"/>
        <v>26</v>
      </c>
      <c r="B38" s="9" t="s">
        <v>47</v>
      </c>
      <c r="C38" s="10" t="s">
        <v>27</v>
      </c>
      <c r="D38" s="12">
        <v>27</v>
      </c>
    </row>
    <row r="39" spans="1:4" s="4" customFormat="1" ht="18.75" x14ac:dyDescent="0.2">
      <c r="A39" s="8">
        <f t="shared" si="0"/>
        <v>27</v>
      </c>
      <c r="B39" s="9" t="s">
        <v>48</v>
      </c>
      <c r="C39" s="10" t="s">
        <v>49</v>
      </c>
      <c r="D39" s="11">
        <v>22</v>
      </c>
    </row>
    <row r="40" spans="1:4" s="4" customFormat="1" ht="37.5" x14ac:dyDescent="0.2">
      <c r="A40" s="8">
        <v>28</v>
      </c>
      <c r="B40" s="9" t="s">
        <v>254</v>
      </c>
      <c r="C40" s="10" t="s">
        <v>64</v>
      </c>
      <c r="D40" s="11">
        <v>28</v>
      </c>
    </row>
    <row r="41" spans="1:4" s="4" customFormat="1" ht="37.5" x14ac:dyDescent="0.2">
      <c r="A41" s="8">
        <v>29</v>
      </c>
      <c r="B41" s="9" t="s">
        <v>239</v>
      </c>
      <c r="C41" s="10" t="s">
        <v>51</v>
      </c>
      <c r="D41" s="11">
        <v>75</v>
      </c>
    </row>
    <row r="42" spans="1:4" s="4" customFormat="1" ht="75" x14ac:dyDescent="0.2">
      <c r="A42" s="8">
        <v>30</v>
      </c>
      <c r="B42" s="9" t="s">
        <v>50</v>
      </c>
      <c r="C42" s="10" t="s">
        <v>51</v>
      </c>
      <c r="D42" s="12">
        <v>135</v>
      </c>
    </row>
    <row r="43" spans="1:4" s="4" customFormat="1" ht="56.25" x14ac:dyDescent="0.2">
      <c r="A43" s="8">
        <v>31</v>
      </c>
      <c r="B43" s="9" t="s">
        <v>228</v>
      </c>
      <c r="C43" s="10" t="s">
        <v>229</v>
      </c>
      <c r="D43" s="12">
        <v>15</v>
      </c>
    </row>
    <row r="44" spans="1:4" s="4" customFormat="1" ht="18.75" x14ac:dyDescent="0.2">
      <c r="A44" s="8">
        <v>32</v>
      </c>
      <c r="B44" s="9" t="s">
        <v>52</v>
      </c>
      <c r="C44" s="10" t="s">
        <v>27</v>
      </c>
      <c r="D44" s="11">
        <v>270</v>
      </c>
    </row>
    <row r="45" spans="1:4" s="4" customFormat="1" ht="37.5" x14ac:dyDescent="0.2">
      <c r="A45" s="8">
        <v>33</v>
      </c>
      <c r="B45" s="9" t="s">
        <v>53</v>
      </c>
      <c r="C45" s="10"/>
      <c r="D45" s="11"/>
    </row>
    <row r="46" spans="1:4" s="4" customFormat="1" ht="18.75" x14ac:dyDescent="0.2">
      <c r="A46" s="8" t="s">
        <v>255</v>
      </c>
      <c r="B46" s="9" t="s">
        <v>54</v>
      </c>
      <c r="C46" s="10" t="s">
        <v>245</v>
      </c>
      <c r="D46" s="11">
        <v>110</v>
      </c>
    </row>
    <row r="47" spans="1:4" s="4" customFormat="1" ht="18.75" x14ac:dyDescent="0.2">
      <c r="A47" s="8" t="s">
        <v>256</v>
      </c>
      <c r="B47" s="9" t="s">
        <v>55</v>
      </c>
      <c r="C47" s="10" t="s">
        <v>245</v>
      </c>
      <c r="D47" s="11">
        <v>165</v>
      </c>
    </row>
    <row r="48" spans="1:4" s="4" customFormat="1" ht="18.75" x14ac:dyDescent="0.2">
      <c r="A48" s="8">
        <v>34</v>
      </c>
      <c r="B48" s="9" t="s">
        <v>257</v>
      </c>
      <c r="C48" s="10" t="s">
        <v>246</v>
      </c>
      <c r="D48" s="11">
        <v>20</v>
      </c>
    </row>
    <row r="49" spans="1:4" s="4" customFormat="1" ht="18.75" x14ac:dyDescent="0.2">
      <c r="A49" s="8">
        <v>35</v>
      </c>
      <c r="B49" s="9" t="s">
        <v>56</v>
      </c>
      <c r="C49" s="10" t="s">
        <v>45</v>
      </c>
      <c r="D49" s="12">
        <v>13</v>
      </c>
    </row>
    <row r="50" spans="1:4" s="4" customFormat="1" ht="37.5" x14ac:dyDescent="0.2">
      <c r="A50" s="8">
        <v>36</v>
      </c>
      <c r="B50" s="9" t="s">
        <v>57</v>
      </c>
      <c r="C50" s="10" t="s">
        <v>58</v>
      </c>
      <c r="D50" s="12">
        <v>13</v>
      </c>
    </row>
    <row r="51" spans="1:4" s="4" customFormat="1" ht="18.75" x14ac:dyDescent="0.2">
      <c r="A51" s="8">
        <v>37</v>
      </c>
      <c r="B51" s="9" t="s">
        <v>59</v>
      </c>
      <c r="C51" s="10" t="s">
        <v>60</v>
      </c>
      <c r="D51" s="12">
        <v>13</v>
      </c>
    </row>
    <row r="52" spans="1:4" s="4" customFormat="1" ht="37.5" x14ac:dyDescent="0.2">
      <c r="A52" s="8">
        <v>38</v>
      </c>
      <c r="B52" s="9" t="s">
        <v>247</v>
      </c>
      <c r="C52" s="10" t="s">
        <v>243</v>
      </c>
      <c r="D52" s="12">
        <v>25</v>
      </c>
    </row>
    <row r="53" spans="1:4" s="4" customFormat="1" ht="37.5" x14ac:dyDescent="0.2">
      <c r="A53" s="8">
        <v>39</v>
      </c>
      <c r="B53" s="9" t="s">
        <v>61</v>
      </c>
      <c r="C53" s="10" t="s">
        <v>62</v>
      </c>
      <c r="D53" s="12">
        <v>13</v>
      </c>
    </row>
    <row r="54" spans="1:4" s="4" customFormat="1" ht="18.75" x14ac:dyDescent="0.2">
      <c r="A54" s="8">
        <v>40</v>
      </c>
      <c r="B54" s="9" t="s">
        <v>63</v>
      </c>
      <c r="C54" s="10" t="s">
        <v>27</v>
      </c>
      <c r="D54" s="11">
        <v>22</v>
      </c>
    </row>
    <row r="55" spans="1:4" s="4" customFormat="1" ht="37.5" x14ac:dyDescent="0.2">
      <c r="A55" s="8">
        <v>41</v>
      </c>
      <c r="B55" s="9" t="s">
        <v>65</v>
      </c>
      <c r="C55" s="10" t="s">
        <v>66</v>
      </c>
      <c r="D55" s="12">
        <v>90</v>
      </c>
    </row>
    <row r="56" spans="1:4" s="4" customFormat="1" ht="37.5" x14ac:dyDescent="0.2">
      <c r="A56" s="8">
        <f t="shared" ref="A56:A59" si="1">1+A55</f>
        <v>42</v>
      </c>
      <c r="B56" s="9" t="s">
        <v>67</v>
      </c>
      <c r="C56" s="10" t="s">
        <v>68</v>
      </c>
      <c r="D56" s="11">
        <v>130</v>
      </c>
    </row>
    <row r="57" spans="1:4" s="4" customFormat="1" ht="56.25" x14ac:dyDescent="0.2">
      <c r="A57" s="8">
        <f t="shared" si="1"/>
        <v>43</v>
      </c>
      <c r="B57" s="9" t="s">
        <v>69</v>
      </c>
      <c r="C57" s="10" t="s">
        <v>70</v>
      </c>
      <c r="D57" s="11">
        <v>75</v>
      </c>
    </row>
    <row r="58" spans="1:4" s="4" customFormat="1" ht="112.5" x14ac:dyDescent="0.2">
      <c r="A58" s="8">
        <f t="shared" si="1"/>
        <v>44</v>
      </c>
      <c r="B58" s="9" t="s">
        <v>71</v>
      </c>
      <c r="C58" s="10" t="s">
        <v>72</v>
      </c>
      <c r="D58" s="11">
        <v>240</v>
      </c>
    </row>
    <row r="59" spans="1:4" s="4" customFormat="1" ht="18.75" x14ac:dyDescent="0.2">
      <c r="A59" s="8">
        <f t="shared" si="1"/>
        <v>45</v>
      </c>
      <c r="B59" s="9" t="s">
        <v>73</v>
      </c>
      <c r="C59" s="10" t="s">
        <v>74</v>
      </c>
      <c r="D59" s="11">
        <v>80</v>
      </c>
    </row>
    <row r="60" spans="1:4" s="4" customFormat="1" ht="18.75" x14ac:dyDescent="0.2">
      <c r="A60" s="8">
        <v>46</v>
      </c>
      <c r="B60" s="9" t="s">
        <v>297</v>
      </c>
      <c r="C60" s="10" t="s">
        <v>258</v>
      </c>
      <c r="D60" s="11">
        <v>33</v>
      </c>
    </row>
    <row r="61" spans="1:4" s="4" customFormat="1" ht="18.75" x14ac:dyDescent="0.2">
      <c r="A61" s="8">
        <v>47</v>
      </c>
      <c r="B61" s="9" t="s">
        <v>224</v>
      </c>
      <c r="C61" s="10" t="s">
        <v>225</v>
      </c>
      <c r="D61" s="11">
        <v>2</v>
      </c>
    </row>
    <row r="62" spans="1:4" s="4" customFormat="1" ht="131.25" x14ac:dyDescent="0.2">
      <c r="A62" s="8">
        <v>48</v>
      </c>
      <c r="B62" s="9" t="s">
        <v>298</v>
      </c>
      <c r="C62" s="10" t="s">
        <v>294</v>
      </c>
      <c r="D62" s="11">
        <v>80</v>
      </c>
    </row>
    <row r="63" spans="1:4" s="4" customFormat="1" ht="131.25" x14ac:dyDescent="0.2">
      <c r="A63" s="8">
        <v>49</v>
      </c>
      <c r="B63" s="9" t="s">
        <v>299</v>
      </c>
      <c r="C63" s="10" t="s">
        <v>249</v>
      </c>
      <c r="D63" s="11">
        <v>20</v>
      </c>
    </row>
    <row r="64" spans="1:4" s="4" customFormat="1" ht="37.5" x14ac:dyDescent="0.2">
      <c r="A64" s="8">
        <v>50</v>
      </c>
      <c r="B64" s="9" t="s">
        <v>75</v>
      </c>
      <c r="C64" s="10" t="s">
        <v>248</v>
      </c>
      <c r="D64" s="11">
        <v>2</v>
      </c>
    </row>
    <row r="65" spans="1:4" s="4" customFormat="1" ht="37.5" x14ac:dyDescent="0.2">
      <c r="A65" s="8">
        <v>51</v>
      </c>
      <c r="B65" s="9" t="s">
        <v>266</v>
      </c>
      <c r="C65" s="10" t="s">
        <v>76</v>
      </c>
      <c r="D65" s="11">
        <v>27</v>
      </c>
    </row>
    <row r="66" spans="1:4" s="4" customFormat="1" ht="37.5" x14ac:dyDescent="0.2">
      <c r="A66" s="8">
        <v>52</v>
      </c>
      <c r="B66" s="9" t="s">
        <v>241</v>
      </c>
      <c r="C66" s="10" t="s">
        <v>242</v>
      </c>
      <c r="D66" s="11">
        <v>25</v>
      </c>
    </row>
    <row r="67" spans="1:4" s="4" customFormat="1" ht="18.75" x14ac:dyDescent="0.2">
      <c r="A67" s="8">
        <v>53</v>
      </c>
      <c r="B67" s="9" t="s">
        <v>250</v>
      </c>
      <c r="C67" s="10" t="s">
        <v>258</v>
      </c>
      <c r="D67" s="11">
        <v>33</v>
      </c>
    </row>
    <row r="68" spans="1:4" s="4" customFormat="1" ht="37.5" x14ac:dyDescent="0.2">
      <c r="A68" s="8">
        <v>54</v>
      </c>
      <c r="B68" s="9" t="s">
        <v>77</v>
      </c>
      <c r="C68" s="10"/>
      <c r="D68" s="11"/>
    </row>
    <row r="69" spans="1:4" s="4" customFormat="1" ht="56.25" x14ac:dyDescent="0.2">
      <c r="A69" s="8" t="s">
        <v>295</v>
      </c>
      <c r="B69" s="9" t="s">
        <v>78</v>
      </c>
      <c r="C69" s="10" t="s">
        <v>79</v>
      </c>
      <c r="D69" s="11">
        <v>110</v>
      </c>
    </row>
    <row r="70" spans="1:4" s="4" customFormat="1" ht="37.5" x14ac:dyDescent="0.2">
      <c r="A70" s="8" t="s">
        <v>296</v>
      </c>
      <c r="B70" s="9" t="s">
        <v>80</v>
      </c>
      <c r="C70" s="10" t="s">
        <v>81</v>
      </c>
      <c r="D70" s="11">
        <v>200</v>
      </c>
    </row>
    <row r="71" spans="1:4" s="4" customFormat="1" ht="37.5" x14ac:dyDescent="0.2">
      <c r="A71" s="8">
        <v>56</v>
      </c>
      <c r="B71" s="13" t="s">
        <v>227</v>
      </c>
      <c r="C71" s="14" t="s">
        <v>240</v>
      </c>
      <c r="D71" s="15">
        <v>5</v>
      </c>
    </row>
    <row r="72" spans="1:4" s="4" customFormat="1" ht="75" x14ac:dyDescent="0.2">
      <c r="A72" s="8">
        <v>57</v>
      </c>
      <c r="B72" s="13" t="s">
        <v>259</v>
      </c>
      <c r="C72" s="14" t="s">
        <v>82</v>
      </c>
      <c r="D72" s="15">
        <v>200</v>
      </c>
    </row>
    <row r="73" spans="1:4" s="4" customFormat="1" ht="75" x14ac:dyDescent="0.2">
      <c r="A73" s="8">
        <v>58</v>
      </c>
      <c r="B73" s="9" t="s">
        <v>260</v>
      </c>
      <c r="C73" s="10" t="s">
        <v>76</v>
      </c>
      <c r="D73" s="12">
        <v>27</v>
      </c>
    </row>
    <row r="74" spans="1:4" s="4" customFormat="1" ht="75" x14ac:dyDescent="0.2">
      <c r="A74" s="8">
        <f t="shared" ref="A74:A86" si="2">1+A73</f>
        <v>59</v>
      </c>
      <c r="B74" s="9" t="s">
        <v>261</v>
      </c>
      <c r="C74" s="10" t="s">
        <v>83</v>
      </c>
      <c r="D74" s="12">
        <v>110</v>
      </c>
    </row>
    <row r="75" spans="1:4" s="4" customFormat="1" ht="18.75" x14ac:dyDescent="0.2">
      <c r="A75" s="8">
        <f t="shared" si="2"/>
        <v>60</v>
      </c>
      <c r="B75" s="9" t="s">
        <v>84</v>
      </c>
      <c r="C75" s="10" t="s">
        <v>14</v>
      </c>
      <c r="D75" s="12">
        <v>325</v>
      </c>
    </row>
    <row r="76" spans="1:4" s="4" customFormat="1" ht="18.75" x14ac:dyDescent="0.2">
      <c r="A76" s="8">
        <f t="shared" si="2"/>
        <v>61</v>
      </c>
      <c r="B76" s="9" t="s">
        <v>85</v>
      </c>
      <c r="C76" s="10" t="s">
        <v>17</v>
      </c>
      <c r="D76" s="12">
        <v>165</v>
      </c>
    </row>
    <row r="77" spans="1:4" s="4" customFormat="1" ht="37.5" x14ac:dyDescent="0.2">
      <c r="A77" s="8">
        <f t="shared" si="2"/>
        <v>62</v>
      </c>
      <c r="B77" s="9" t="s">
        <v>264</v>
      </c>
      <c r="C77" s="10" t="s">
        <v>86</v>
      </c>
      <c r="D77" s="12">
        <v>82</v>
      </c>
    </row>
    <row r="78" spans="1:4" s="4" customFormat="1" ht="37.5" x14ac:dyDescent="0.2">
      <c r="A78" s="8">
        <v>61</v>
      </c>
      <c r="B78" s="9" t="s">
        <v>262</v>
      </c>
      <c r="C78" s="10" t="s">
        <v>244</v>
      </c>
      <c r="D78" s="12">
        <v>20</v>
      </c>
    </row>
    <row r="79" spans="1:4" s="4" customFormat="1" ht="37.5" x14ac:dyDescent="0.2">
      <c r="A79" s="8">
        <v>62</v>
      </c>
      <c r="B79" s="9" t="s">
        <v>263</v>
      </c>
      <c r="C79" s="10" t="s">
        <v>87</v>
      </c>
      <c r="D79" s="12">
        <v>110</v>
      </c>
    </row>
    <row r="80" spans="1:4" s="16" customFormat="1" ht="18.75" x14ac:dyDescent="0.2">
      <c r="A80" s="8">
        <f t="shared" si="2"/>
        <v>63</v>
      </c>
      <c r="B80" s="9" t="s">
        <v>88</v>
      </c>
      <c r="C80" s="10" t="s">
        <v>89</v>
      </c>
      <c r="D80" s="12">
        <v>325</v>
      </c>
    </row>
    <row r="81" spans="1:4" s="16" customFormat="1" ht="18.75" x14ac:dyDescent="0.2">
      <c r="A81" s="8">
        <v>64</v>
      </c>
      <c r="B81" s="9" t="s">
        <v>310</v>
      </c>
      <c r="C81" s="10" t="s">
        <v>311</v>
      </c>
      <c r="D81" s="12">
        <v>25</v>
      </c>
    </row>
    <row r="82" spans="1:4" s="16" customFormat="1" ht="300" x14ac:dyDescent="0.2">
      <c r="A82" s="8">
        <v>65</v>
      </c>
      <c r="B82" s="9" t="s">
        <v>223</v>
      </c>
      <c r="C82" s="10" t="s">
        <v>265</v>
      </c>
      <c r="D82" s="12">
        <v>150</v>
      </c>
    </row>
    <row r="83" spans="1:4" s="16" customFormat="1" ht="18.75" x14ac:dyDescent="0.2">
      <c r="A83" s="8">
        <f t="shared" si="2"/>
        <v>66</v>
      </c>
      <c r="B83" s="9" t="s">
        <v>90</v>
      </c>
      <c r="C83" s="10" t="s">
        <v>91</v>
      </c>
      <c r="D83" s="12">
        <v>2</v>
      </c>
    </row>
    <row r="84" spans="1:4" s="17" customFormat="1" ht="56.25" x14ac:dyDescent="0.2">
      <c r="A84" s="8">
        <v>67</v>
      </c>
      <c r="B84" s="9" t="s">
        <v>267</v>
      </c>
      <c r="C84" s="10" t="s">
        <v>92</v>
      </c>
      <c r="D84" s="12">
        <v>65</v>
      </c>
    </row>
    <row r="85" spans="1:4" s="17" customFormat="1" ht="37.5" x14ac:dyDescent="0.2">
      <c r="A85" s="8">
        <v>68</v>
      </c>
      <c r="B85" s="9" t="s">
        <v>93</v>
      </c>
      <c r="C85" s="10" t="s">
        <v>10</v>
      </c>
      <c r="D85" s="12">
        <v>27</v>
      </c>
    </row>
    <row r="86" spans="1:4" s="17" customFormat="1" ht="37.5" x14ac:dyDescent="0.2">
      <c r="A86" s="8">
        <f t="shared" si="2"/>
        <v>69</v>
      </c>
      <c r="B86" s="9" t="s">
        <v>94</v>
      </c>
      <c r="C86" s="10" t="s">
        <v>268</v>
      </c>
      <c r="D86" s="11">
        <v>6</v>
      </c>
    </row>
    <row r="87" spans="1:4" s="17" customFormat="1" ht="75" x14ac:dyDescent="0.2">
      <c r="A87" s="8"/>
      <c r="B87" s="18" t="s">
        <v>269</v>
      </c>
      <c r="C87" s="10"/>
      <c r="D87" s="19"/>
    </row>
    <row r="88" spans="1:4" s="17" customFormat="1" ht="18.75" x14ac:dyDescent="0.2">
      <c r="A88" s="8">
        <v>70</v>
      </c>
      <c r="B88" s="9" t="s">
        <v>270</v>
      </c>
      <c r="C88" s="10" t="s">
        <v>95</v>
      </c>
      <c r="D88" s="11">
        <v>1100</v>
      </c>
    </row>
    <row r="89" spans="1:4" s="17" customFormat="1" ht="18.75" x14ac:dyDescent="0.2">
      <c r="A89" s="8">
        <v>71</v>
      </c>
      <c r="B89" s="9" t="s">
        <v>271</v>
      </c>
      <c r="C89" s="10" t="s">
        <v>95</v>
      </c>
      <c r="D89" s="11">
        <v>350</v>
      </c>
    </row>
    <row r="90" spans="1:4" s="17" customFormat="1" ht="18.75" x14ac:dyDescent="0.2">
      <c r="A90" s="8">
        <v>72</v>
      </c>
      <c r="B90" s="9" t="s">
        <v>272</v>
      </c>
      <c r="C90" s="10" t="s">
        <v>95</v>
      </c>
      <c r="D90" s="11">
        <v>220</v>
      </c>
    </row>
    <row r="91" spans="1:4" s="17" customFormat="1" ht="18.75" x14ac:dyDescent="0.2">
      <c r="A91" s="8">
        <v>73</v>
      </c>
      <c r="B91" s="9" t="s">
        <v>273</v>
      </c>
      <c r="C91" s="10" t="s">
        <v>95</v>
      </c>
      <c r="D91" s="11">
        <v>350</v>
      </c>
    </row>
    <row r="92" spans="1:4" s="17" customFormat="1" ht="18.75" x14ac:dyDescent="0.2">
      <c r="A92" s="8">
        <v>74</v>
      </c>
      <c r="B92" s="9" t="s">
        <v>274</v>
      </c>
      <c r="C92" s="10" t="s">
        <v>95</v>
      </c>
      <c r="D92" s="11">
        <v>350</v>
      </c>
    </row>
    <row r="93" spans="1:4" s="17" customFormat="1" ht="18.75" x14ac:dyDescent="0.2">
      <c r="A93" s="8">
        <v>75</v>
      </c>
      <c r="B93" s="9" t="s">
        <v>275</v>
      </c>
      <c r="C93" s="10" t="s">
        <v>95</v>
      </c>
      <c r="D93" s="11">
        <v>170</v>
      </c>
    </row>
    <row r="94" spans="1:4" s="17" customFormat="1" ht="18.75" x14ac:dyDescent="0.2">
      <c r="A94" s="8">
        <v>76</v>
      </c>
      <c r="B94" s="9" t="s">
        <v>276</v>
      </c>
      <c r="C94" s="10" t="s">
        <v>95</v>
      </c>
      <c r="D94" s="11">
        <v>450</v>
      </c>
    </row>
    <row r="95" spans="1:4" s="17" customFormat="1" ht="37.5" x14ac:dyDescent="0.2">
      <c r="A95" s="8">
        <v>77</v>
      </c>
      <c r="B95" s="9" t="s">
        <v>277</v>
      </c>
      <c r="C95" s="10" t="s">
        <v>95</v>
      </c>
      <c r="D95" s="11">
        <v>1650</v>
      </c>
    </row>
    <row r="96" spans="1:4" s="4" customFormat="1" ht="18.75" x14ac:dyDescent="0.2">
      <c r="A96" s="50" t="s">
        <v>96</v>
      </c>
      <c r="B96" s="51"/>
      <c r="C96" s="51"/>
      <c r="D96" s="52"/>
    </row>
    <row r="97" spans="1:4" s="4" customFormat="1" ht="19.5" x14ac:dyDescent="0.2">
      <c r="A97" s="61" t="s">
        <v>97</v>
      </c>
      <c r="B97" s="62"/>
      <c r="C97" s="62"/>
      <c r="D97" s="63"/>
    </row>
    <row r="98" spans="1:4" ht="37.5" x14ac:dyDescent="0.2">
      <c r="A98" s="20">
        <v>78</v>
      </c>
      <c r="B98" s="21" t="s">
        <v>98</v>
      </c>
      <c r="C98" s="22" t="s">
        <v>99</v>
      </c>
      <c r="D98" s="23">
        <v>220</v>
      </c>
    </row>
    <row r="99" spans="1:4" ht="75" x14ac:dyDescent="0.2">
      <c r="A99" s="25">
        <v>79</v>
      </c>
      <c r="B99" s="21" t="s">
        <v>100</v>
      </c>
      <c r="C99" s="22" t="s">
        <v>101</v>
      </c>
      <c r="D99" s="23">
        <v>330</v>
      </c>
    </row>
    <row r="100" spans="1:4" ht="18.75" x14ac:dyDescent="0.2">
      <c r="A100" s="25">
        <v>80</v>
      </c>
      <c r="B100" s="21" t="s">
        <v>102</v>
      </c>
      <c r="C100" s="22" t="s">
        <v>99</v>
      </c>
      <c r="D100" s="23">
        <v>220</v>
      </c>
    </row>
    <row r="101" spans="1:4" ht="37.5" x14ac:dyDescent="0.2">
      <c r="A101" s="20">
        <v>81</v>
      </c>
      <c r="B101" s="21" t="s">
        <v>103</v>
      </c>
      <c r="C101" s="22" t="s">
        <v>99</v>
      </c>
      <c r="D101" s="23">
        <v>220</v>
      </c>
    </row>
    <row r="102" spans="1:4" ht="18.75" x14ac:dyDescent="0.2">
      <c r="A102" s="25">
        <v>82</v>
      </c>
      <c r="B102" s="21" t="s">
        <v>104</v>
      </c>
      <c r="C102" s="22" t="s">
        <v>101</v>
      </c>
      <c r="D102" s="23">
        <v>330</v>
      </c>
    </row>
    <row r="103" spans="1:4" ht="18.75" x14ac:dyDescent="0.2">
      <c r="A103" s="25">
        <v>83</v>
      </c>
      <c r="B103" s="21" t="s">
        <v>105</v>
      </c>
      <c r="C103" s="22" t="s">
        <v>99</v>
      </c>
      <c r="D103" s="23">
        <v>220</v>
      </c>
    </row>
    <row r="104" spans="1:4" ht="56.25" x14ac:dyDescent="0.2">
      <c r="A104" s="20">
        <v>84</v>
      </c>
      <c r="B104" s="21" t="s">
        <v>106</v>
      </c>
      <c r="C104" s="22" t="s">
        <v>107</v>
      </c>
      <c r="D104" s="23">
        <v>440</v>
      </c>
    </row>
    <row r="105" spans="1:4" ht="75" x14ac:dyDescent="0.2">
      <c r="A105" s="25">
        <v>85</v>
      </c>
      <c r="B105" s="21" t="s">
        <v>108</v>
      </c>
      <c r="C105" s="22" t="s">
        <v>107</v>
      </c>
      <c r="D105" s="23">
        <v>440</v>
      </c>
    </row>
    <row r="106" spans="1:4" ht="56.25" x14ac:dyDescent="0.2">
      <c r="A106" s="25">
        <v>86</v>
      </c>
      <c r="B106" s="21" t="s">
        <v>109</v>
      </c>
      <c r="C106" s="22" t="s">
        <v>107</v>
      </c>
      <c r="D106" s="23">
        <v>440</v>
      </c>
    </row>
    <row r="107" spans="1:4" ht="56.25" x14ac:dyDescent="0.2">
      <c r="A107" s="20">
        <v>87</v>
      </c>
      <c r="B107" s="21" t="s">
        <v>110</v>
      </c>
      <c r="C107" s="22" t="s">
        <v>107</v>
      </c>
      <c r="D107" s="23">
        <v>440</v>
      </c>
    </row>
    <row r="108" spans="1:4" ht="56.25" x14ac:dyDescent="0.2">
      <c r="A108" s="25">
        <v>88</v>
      </c>
      <c r="B108" s="21" t="s">
        <v>111</v>
      </c>
      <c r="C108" s="22" t="s">
        <v>112</v>
      </c>
      <c r="D108" s="23">
        <v>265</v>
      </c>
    </row>
    <row r="109" spans="1:4" ht="37.5" x14ac:dyDescent="0.2">
      <c r="A109" s="25">
        <v>89</v>
      </c>
      <c r="B109" s="21" t="s">
        <v>113</v>
      </c>
      <c r="C109" s="22" t="s">
        <v>114</v>
      </c>
      <c r="D109" s="23">
        <v>550</v>
      </c>
    </row>
    <row r="110" spans="1:4" ht="18.75" x14ac:dyDescent="0.2">
      <c r="A110" s="20">
        <v>90</v>
      </c>
      <c r="B110" s="21" t="s">
        <v>115</v>
      </c>
      <c r="C110" s="22" t="s">
        <v>101</v>
      </c>
      <c r="D110" s="23">
        <v>330</v>
      </c>
    </row>
    <row r="111" spans="1:4" ht="37.5" x14ac:dyDescent="0.2">
      <c r="A111" s="25">
        <v>91</v>
      </c>
      <c r="B111" s="21" t="s">
        <v>116</v>
      </c>
      <c r="C111" s="22" t="s">
        <v>107</v>
      </c>
      <c r="D111" s="23">
        <v>440</v>
      </c>
    </row>
    <row r="112" spans="1:4" ht="56.25" x14ac:dyDescent="0.2">
      <c r="A112" s="25">
        <v>92</v>
      </c>
      <c r="B112" s="21" t="s">
        <v>117</v>
      </c>
      <c r="C112" s="22" t="s">
        <v>99</v>
      </c>
      <c r="D112" s="23">
        <v>220</v>
      </c>
    </row>
    <row r="113" spans="1:4" ht="56.25" x14ac:dyDescent="0.2">
      <c r="A113" s="20">
        <v>93</v>
      </c>
      <c r="B113" s="21" t="s">
        <v>118</v>
      </c>
      <c r="C113" s="22" t="s">
        <v>99</v>
      </c>
      <c r="D113" s="23">
        <v>220</v>
      </c>
    </row>
    <row r="114" spans="1:4" ht="56.25" x14ac:dyDescent="0.3">
      <c r="A114" s="25">
        <v>94</v>
      </c>
      <c r="B114" s="26" t="s">
        <v>119</v>
      </c>
      <c r="C114" s="22" t="s">
        <v>99</v>
      </c>
      <c r="D114" s="23">
        <v>220</v>
      </c>
    </row>
    <row r="115" spans="1:4" ht="75" x14ac:dyDescent="0.3">
      <c r="A115" s="25">
        <v>95</v>
      </c>
      <c r="B115" s="26" t="s">
        <v>120</v>
      </c>
      <c r="C115" s="22" t="s">
        <v>114</v>
      </c>
      <c r="D115" s="23">
        <v>550</v>
      </c>
    </row>
    <row r="116" spans="1:4" ht="75" x14ac:dyDescent="0.3">
      <c r="A116" s="20">
        <v>96</v>
      </c>
      <c r="B116" s="26" t="s">
        <v>121</v>
      </c>
      <c r="C116" s="22" t="s">
        <v>101</v>
      </c>
      <c r="D116" s="23">
        <v>330</v>
      </c>
    </row>
    <row r="117" spans="1:4" ht="18.75" x14ac:dyDescent="0.3">
      <c r="A117" s="25">
        <v>97</v>
      </c>
      <c r="B117" s="26" t="s">
        <v>122</v>
      </c>
      <c r="C117" s="22" t="s">
        <v>99</v>
      </c>
      <c r="D117" s="23">
        <v>220</v>
      </c>
    </row>
    <row r="118" spans="1:4" ht="75" x14ac:dyDescent="0.3">
      <c r="A118" s="25">
        <v>98</v>
      </c>
      <c r="B118" s="26" t="s">
        <v>123</v>
      </c>
      <c r="C118" s="22" t="s">
        <v>114</v>
      </c>
      <c r="D118" s="23">
        <v>550</v>
      </c>
    </row>
    <row r="119" spans="1:4" ht="75" x14ac:dyDescent="0.3">
      <c r="A119" s="20">
        <v>99</v>
      </c>
      <c r="B119" s="26" t="s">
        <v>124</v>
      </c>
      <c r="C119" s="22" t="s">
        <v>99</v>
      </c>
      <c r="D119" s="23">
        <v>220</v>
      </c>
    </row>
    <row r="120" spans="1:4" ht="56.25" x14ac:dyDescent="0.3">
      <c r="A120" s="25">
        <v>100</v>
      </c>
      <c r="B120" s="26" t="s">
        <v>125</v>
      </c>
      <c r="C120" s="22" t="s">
        <v>99</v>
      </c>
      <c r="D120" s="23">
        <v>220</v>
      </c>
    </row>
    <row r="121" spans="1:4" ht="75" x14ac:dyDescent="0.3">
      <c r="A121" s="25">
        <v>101</v>
      </c>
      <c r="B121" s="26" t="s">
        <v>126</v>
      </c>
      <c r="C121" s="22" t="s">
        <v>99</v>
      </c>
      <c r="D121" s="23">
        <v>220</v>
      </c>
    </row>
    <row r="122" spans="1:4" customFormat="1" ht="18.75" x14ac:dyDescent="0.2">
      <c r="A122" s="50" t="s">
        <v>127</v>
      </c>
      <c r="B122" s="51"/>
      <c r="C122" s="51"/>
      <c r="D122" s="52"/>
    </row>
    <row r="123" spans="1:4" customFormat="1" ht="19.5" x14ac:dyDescent="0.2">
      <c r="A123" s="56" t="s">
        <v>128</v>
      </c>
      <c r="B123" s="57"/>
      <c r="C123" s="57"/>
      <c r="D123" s="58"/>
    </row>
    <row r="124" spans="1:4" customFormat="1" ht="18.75" x14ac:dyDescent="0.2">
      <c r="A124" s="25">
        <v>102</v>
      </c>
      <c r="B124" s="27" t="s">
        <v>129</v>
      </c>
      <c r="C124" s="22" t="s">
        <v>130</v>
      </c>
      <c r="D124" s="23">
        <v>130</v>
      </c>
    </row>
    <row r="125" spans="1:4" customFormat="1" ht="19.5" x14ac:dyDescent="0.2">
      <c r="A125" s="56" t="s">
        <v>131</v>
      </c>
      <c r="B125" s="57"/>
      <c r="C125" s="57"/>
      <c r="D125" s="58"/>
    </row>
    <row r="126" spans="1:4" customFormat="1" ht="37.5" x14ac:dyDescent="0.2">
      <c r="A126" s="25">
        <v>103</v>
      </c>
      <c r="B126" s="27" t="s">
        <v>132</v>
      </c>
      <c r="C126" s="22" t="s">
        <v>133</v>
      </c>
      <c r="D126" s="23">
        <v>130</v>
      </c>
    </row>
    <row r="127" spans="1:4" customFormat="1" ht="37.5" x14ac:dyDescent="0.2">
      <c r="A127" s="25">
        <v>104</v>
      </c>
      <c r="B127" s="27" t="s">
        <v>134</v>
      </c>
      <c r="C127" s="22" t="s">
        <v>135</v>
      </c>
      <c r="D127" s="23">
        <v>130</v>
      </c>
    </row>
    <row r="128" spans="1:4" customFormat="1" ht="19.5" x14ac:dyDescent="0.2">
      <c r="A128" s="47" t="s">
        <v>136</v>
      </c>
      <c r="B128" s="48"/>
      <c r="C128" s="48"/>
      <c r="D128" s="49"/>
    </row>
    <row r="129" spans="1:4" customFormat="1" ht="37.5" x14ac:dyDescent="0.2">
      <c r="A129" s="25">
        <v>105</v>
      </c>
      <c r="B129" s="27" t="s">
        <v>137</v>
      </c>
      <c r="C129" s="22" t="s">
        <v>138</v>
      </c>
      <c r="D129" s="23">
        <v>130</v>
      </c>
    </row>
    <row r="130" spans="1:4" customFormat="1" ht="19.5" x14ac:dyDescent="0.2">
      <c r="A130" s="56" t="s">
        <v>139</v>
      </c>
      <c r="B130" s="57"/>
      <c r="C130" s="57"/>
      <c r="D130" s="58"/>
    </row>
    <row r="131" spans="1:4" customFormat="1" ht="37.5" x14ac:dyDescent="0.2">
      <c r="A131" s="25">
        <v>106</v>
      </c>
      <c r="B131" s="27" t="s">
        <v>140</v>
      </c>
      <c r="C131" s="22" t="s">
        <v>141</v>
      </c>
      <c r="D131" s="23">
        <v>220</v>
      </c>
    </row>
    <row r="132" spans="1:4" customFormat="1" ht="19.5" x14ac:dyDescent="0.2">
      <c r="A132" s="47" t="s">
        <v>142</v>
      </c>
      <c r="B132" s="48"/>
      <c r="C132" s="48"/>
      <c r="D132" s="49"/>
    </row>
    <row r="133" spans="1:4" customFormat="1" ht="37.5" x14ac:dyDescent="0.2">
      <c r="A133" s="25">
        <v>107</v>
      </c>
      <c r="B133" s="27" t="s">
        <v>143</v>
      </c>
      <c r="C133" s="22" t="s">
        <v>135</v>
      </c>
      <c r="D133" s="23">
        <v>130</v>
      </c>
    </row>
    <row r="134" spans="1:4" customFormat="1" ht="19.5" x14ac:dyDescent="0.2">
      <c r="A134" s="56" t="s">
        <v>144</v>
      </c>
      <c r="B134" s="57"/>
      <c r="C134" s="57"/>
      <c r="D134" s="58"/>
    </row>
    <row r="135" spans="1:4" customFormat="1" ht="18.75" x14ac:dyDescent="0.2">
      <c r="A135" s="25">
        <v>108</v>
      </c>
      <c r="B135" s="27" t="s">
        <v>145</v>
      </c>
      <c r="C135" s="22" t="s">
        <v>130</v>
      </c>
      <c r="D135" s="23">
        <v>130</v>
      </c>
    </row>
    <row r="136" spans="1:4" customFormat="1" ht="19.5" x14ac:dyDescent="0.2">
      <c r="A136" s="47" t="s">
        <v>146</v>
      </c>
      <c r="B136" s="48"/>
      <c r="C136" s="48"/>
      <c r="D136" s="49"/>
    </row>
    <row r="137" spans="1:4" customFormat="1" ht="37.5" x14ac:dyDescent="0.2">
      <c r="A137" s="25">
        <v>109</v>
      </c>
      <c r="B137" s="27" t="s">
        <v>145</v>
      </c>
      <c r="C137" s="22" t="s">
        <v>147</v>
      </c>
      <c r="D137" s="23">
        <v>130</v>
      </c>
    </row>
    <row r="138" spans="1:4" customFormat="1" ht="19.5" x14ac:dyDescent="0.2">
      <c r="A138" s="47" t="s">
        <v>148</v>
      </c>
      <c r="B138" s="48"/>
      <c r="C138" s="48"/>
      <c r="D138" s="49"/>
    </row>
    <row r="139" spans="1:4" customFormat="1" ht="37.5" x14ac:dyDescent="0.2">
      <c r="A139" s="25">
        <v>110</v>
      </c>
      <c r="B139" s="27" t="s">
        <v>149</v>
      </c>
      <c r="C139" s="22" t="s">
        <v>150</v>
      </c>
      <c r="D139" s="23">
        <v>130</v>
      </c>
    </row>
    <row r="140" spans="1:4" customFormat="1" ht="19.5" x14ac:dyDescent="0.2">
      <c r="A140" s="47" t="s">
        <v>151</v>
      </c>
      <c r="B140" s="48"/>
      <c r="C140" s="48"/>
      <c r="D140" s="49"/>
    </row>
    <row r="141" spans="1:4" customFormat="1" ht="37.5" x14ac:dyDescent="0.2">
      <c r="A141" s="25">
        <v>111</v>
      </c>
      <c r="B141" s="27" t="s">
        <v>312</v>
      </c>
      <c r="C141" s="22" t="s">
        <v>150</v>
      </c>
      <c r="D141" s="23">
        <v>220</v>
      </c>
    </row>
    <row r="142" spans="1:4" customFormat="1" ht="19.5" x14ac:dyDescent="0.2">
      <c r="A142" s="47" t="s">
        <v>152</v>
      </c>
      <c r="B142" s="48"/>
      <c r="C142" s="48"/>
      <c r="D142" s="49"/>
    </row>
    <row r="143" spans="1:4" customFormat="1" ht="18.75" x14ac:dyDescent="0.2">
      <c r="A143" s="25">
        <v>112</v>
      </c>
      <c r="B143" s="28" t="s">
        <v>153</v>
      </c>
      <c r="C143" s="22" t="s">
        <v>130</v>
      </c>
      <c r="D143" s="29">
        <v>70</v>
      </c>
    </row>
    <row r="144" spans="1:4" customFormat="1" ht="19.5" x14ac:dyDescent="0.2">
      <c r="A144" s="47" t="s">
        <v>154</v>
      </c>
      <c r="B144" s="48"/>
      <c r="C144" s="48"/>
      <c r="D144" s="49"/>
    </row>
    <row r="145" spans="1:4" customFormat="1" ht="37.5" x14ac:dyDescent="0.2">
      <c r="A145" s="25">
        <v>113</v>
      </c>
      <c r="B145" s="27" t="s">
        <v>155</v>
      </c>
      <c r="C145" s="22" t="s">
        <v>156</v>
      </c>
      <c r="D145" s="23">
        <v>220</v>
      </c>
    </row>
    <row r="146" spans="1:4" customFormat="1" ht="37.5" x14ac:dyDescent="0.2">
      <c r="A146" s="25">
        <v>114</v>
      </c>
      <c r="B146" s="27" t="s">
        <v>155</v>
      </c>
      <c r="C146" s="22" t="s">
        <v>157</v>
      </c>
      <c r="D146" s="23">
        <v>330</v>
      </c>
    </row>
    <row r="147" spans="1:4" customFormat="1" ht="19.5" x14ac:dyDescent="0.2">
      <c r="A147" s="56" t="s">
        <v>158</v>
      </c>
      <c r="B147" s="57"/>
      <c r="C147" s="57"/>
      <c r="D147" s="58"/>
    </row>
    <row r="148" spans="1:4" customFormat="1" ht="37.5" x14ac:dyDescent="0.2">
      <c r="A148" s="25">
        <v>115</v>
      </c>
      <c r="B148" s="27" t="s">
        <v>159</v>
      </c>
      <c r="C148" s="22" t="s">
        <v>160</v>
      </c>
      <c r="D148" s="23">
        <v>130</v>
      </c>
    </row>
    <row r="149" spans="1:4" customFormat="1" ht="19.5" x14ac:dyDescent="0.2">
      <c r="A149" s="47" t="s">
        <v>161</v>
      </c>
      <c r="B149" s="48"/>
      <c r="C149" s="48"/>
      <c r="D149" s="49"/>
    </row>
    <row r="150" spans="1:4" customFormat="1" ht="37.5" x14ac:dyDescent="0.2">
      <c r="A150" s="25">
        <v>116</v>
      </c>
      <c r="B150" s="27" t="s">
        <v>162</v>
      </c>
      <c r="C150" s="22" t="s">
        <v>163</v>
      </c>
      <c r="D150" s="23">
        <v>70</v>
      </c>
    </row>
    <row r="151" spans="1:4" customFormat="1" ht="19.5" x14ac:dyDescent="0.2">
      <c r="A151" s="47" t="s">
        <v>164</v>
      </c>
      <c r="B151" s="48"/>
      <c r="C151" s="48"/>
      <c r="D151" s="49"/>
    </row>
    <row r="152" spans="1:4" customFormat="1" ht="37.5" x14ac:dyDescent="0.2">
      <c r="A152" s="25">
        <v>117</v>
      </c>
      <c r="B152" s="27" t="s">
        <v>165</v>
      </c>
      <c r="C152" s="22" t="s">
        <v>147</v>
      </c>
      <c r="D152" s="23">
        <v>60</v>
      </c>
    </row>
    <row r="153" spans="1:4" customFormat="1" ht="19.5" x14ac:dyDescent="0.2">
      <c r="A153" s="47" t="s">
        <v>166</v>
      </c>
      <c r="B153" s="48"/>
      <c r="C153" s="48"/>
      <c r="D153" s="49"/>
    </row>
    <row r="154" spans="1:4" customFormat="1" ht="37.5" x14ac:dyDescent="0.2">
      <c r="A154" s="25">
        <v>118</v>
      </c>
      <c r="B154" s="27" t="s">
        <v>165</v>
      </c>
      <c r="C154" s="22" t="s">
        <v>147</v>
      </c>
      <c r="D154" s="23">
        <v>60</v>
      </c>
    </row>
    <row r="155" spans="1:4" customFormat="1" ht="19.5" x14ac:dyDescent="0.2">
      <c r="A155" s="47" t="s">
        <v>167</v>
      </c>
      <c r="B155" s="48"/>
      <c r="C155" s="48"/>
      <c r="D155" s="49"/>
    </row>
    <row r="156" spans="1:4" customFormat="1" ht="37.5" x14ac:dyDescent="0.2">
      <c r="A156" s="25">
        <v>119</v>
      </c>
      <c r="B156" s="27" t="s">
        <v>168</v>
      </c>
      <c r="C156" s="22" t="s">
        <v>147</v>
      </c>
      <c r="D156" s="23">
        <v>110</v>
      </c>
    </row>
    <row r="157" spans="1:4" customFormat="1" ht="19.5" x14ac:dyDescent="0.2">
      <c r="A157" s="47" t="s">
        <v>169</v>
      </c>
      <c r="B157" s="48"/>
      <c r="C157" s="48"/>
      <c r="D157" s="49"/>
    </row>
    <row r="158" spans="1:4" customFormat="1" ht="18.75" x14ac:dyDescent="0.2">
      <c r="A158" s="25">
        <v>120</v>
      </c>
      <c r="B158" s="27" t="s">
        <v>170</v>
      </c>
      <c r="C158" s="22" t="s">
        <v>171</v>
      </c>
      <c r="D158" s="23">
        <v>60</v>
      </c>
    </row>
    <row r="159" spans="1:4" customFormat="1" ht="19.5" x14ac:dyDescent="0.2">
      <c r="A159" s="47" t="s">
        <v>172</v>
      </c>
      <c r="B159" s="48"/>
      <c r="C159" s="48"/>
      <c r="D159" s="49"/>
    </row>
    <row r="160" spans="1:4" customFormat="1" ht="37.5" x14ac:dyDescent="0.2">
      <c r="A160" s="25">
        <v>121</v>
      </c>
      <c r="B160" s="27" t="s">
        <v>165</v>
      </c>
      <c r="C160" s="22" t="s">
        <v>147</v>
      </c>
      <c r="D160" s="23">
        <v>220</v>
      </c>
    </row>
    <row r="161" spans="1:4" customFormat="1" ht="19.5" x14ac:dyDescent="0.2">
      <c r="A161" s="47" t="s">
        <v>173</v>
      </c>
      <c r="B161" s="48"/>
      <c r="C161" s="48"/>
      <c r="D161" s="49"/>
    </row>
    <row r="162" spans="1:4" customFormat="1" ht="18.75" x14ac:dyDescent="0.2">
      <c r="A162" s="25">
        <v>122</v>
      </c>
      <c r="B162" s="27" t="s">
        <v>313</v>
      </c>
      <c r="C162" s="22" t="s">
        <v>174</v>
      </c>
      <c r="D162" s="23">
        <v>220</v>
      </c>
    </row>
    <row r="163" spans="1:4" customFormat="1" ht="19.5" x14ac:dyDescent="0.2">
      <c r="A163" s="47" t="s">
        <v>175</v>
      </c>
      <c r="B163" s="48"/>
      <c r="C163" s="48"/>
      <c r="D163" s="49"/>
    </row>
    <row r="164" spans="1:4" customFormat="1" ht="37.5" x14ac:dyDescent="0.2">
      <c r="A164" s="25">
        <v>123</v>
      </c>
      <c r="B164" s="27" t="s">
        <v>176</v>
      </c>
      <c r="C164" s="22" t="s">
        <v>177</v>
      </c>
      <c r="D164" s="23">
        <v>220</v>
      </c>
    </row>
    <row r="165" spans="1:4" customFormat="1" ht="37.5" x14ac:dyDescent="0.2">
      <c r="A165" s="25">
        <v>124</v>
      </c>
      <c r="B165" s="27" t="s">
        <v>176</v>
      </c>
      <c r="C165" s="22" t="s">
        <v>178</v>
      </c>
      <c r="D165" s="23">
        <v>330</v>
      </c>
    </row>
    <row r="166" spans="1:4" customFormat="1" ht="19.5" x14ac:dyDescent="0.2">
      <c r="A166" s="47" t="s">
        <v>179</v>
      </c>
      <c r="B166" s="48"/>
      <c r="C166" s="48"/>
      <c r="D166" s="49"/>
    </row>
    <row r="167" spans="1:4" customFormat="1" ht="37.5" x14ac:dyDescent="0.2">
      <c r="A167" s="25">
        <v>125</v>
      </c>
      <c r="B167" s="27" t="s">
        <v>180</v>
      </c>
      <c r="C167" s="22" t="s">
        <v>181</v>
      </c>
      <c r="D167" s="23">
        <v>220</v>
      </c>
    </row>
    <row r="168" spans="1:4" customFormat="1" ht="37.5" x14ac:dyDescent="0.2">
      <c r="A168" s="25">
        <v>126</v>
      </c>
      <c r="B168" s="27" t="s">
        <v>182</v>
      </c>
      <c r="C168" s="22" t="s">
        <v>183</v>
      </c>
      <c r="D168" s="23">
        <v>330</v>
      </c>
    </row>
    <row r="169" spans="1:4" customFormat="1" ht="18.75" x14ac:dyDescent="0.2">
      <c r="A169" s="50" t="s">
        <v>184</v>
      </c>
      <c r="B169" s="51"/>
      <c r="C169" s="51"/>
      <c r="D169" s="52"/>
    </row>
    <row r="170" spans="1:4" customFormat="1" ht="18.75" x14ac:dyDescent="0.2">
      <c r="A170" s="25">
        <v>127</v>
      </c>
      <c r="B170" s="21" t="s">
        <v>300</v>
      </c>
      <c r="C170" s="22" t="s">
        <v>185</v>
      </c>
      <c r="D170" s="23">
        <v>220</v>
      </c>
    </row>
    <row r="171" spans="1:4" customFormat="1" ht="18.75" x14ac:dyDescent="0.2">
      <c r="A171" s="25">
        <v>128</v>
      </c>
      <c r="B171" s="21" t="s">
        <v>301</v>
      </c>
      <c r="C171" s="22" t="s">
        <v>186</v>
      </c>
      <c r="D171" s="23">
        <v>270</v>
      </c>
    </row>
    <row r="172" spans="1:4" customFormat="1" ht="37.5" x14ac:dyDescent="0.2">
      <c r="A172" s="25">
        <v>129</v>
      </c>
      <c r="B172" s="21" t="s">
        <v>187</v>
      </c>
      <c r="C172" s="22" t="s">
        <v>188</v>
      </c>
      <c r="D172" s="23">
        <v>220</v>
      </c>
    </row>
    <row r="173" spans="1:4" s="33" customFormat="1" ht="30" customHeight="1" x14ac:dyDescent="0.3">
      <c r="A173" s="20">
        <v>130</v>
      </c>
      <c r="B173" s="30" t="s">
        <v>189</v>
      </c>
      <c r="C173" s="31" t="s">
        <v>186</v>
      </c>
      <c r="D173" s="32">
        <v>550</v>
      </c>
    </row>
    <row r="174" spans="1:4" customFormat="1" ht="18.75" x14ac:dyDescent="0.2">
      <c r="A174" s="50" t="s">
        <v>190</v>
      </c>
      <c r="B174" s="51"/>
      <c r="C174" s="51"/>
      <c r="D174" s="52"/>
    </row>
    <row r="175" spans="1:4" customFormat="1" ht="37.5" x14ac:dyDescent="0.2">
      <c r="A175" s="25">
        <v>131</v>
      </c>
      <c r="B175" s="21" t="s">
        <v>314</v>
      </c>
      <c r="C175" s="22" t="s">
        <v>307</v>
      </c>
      <c r="D175" s="23">
        <v>1500</v>
      </c>
    </row>
    <row r="176" spans="1:4" customFormat="1" ht="37.5" x14ac:dyDescent="0.2">
      <c r="A176" s="25">
        <v>132</v>
      </c>
      <c r="B176" s="21" t="s">
        <v>315</v>
      </c>
      <c r="C176" s="22" t="s">
        <v>308</v>
      </c>
      <c r="D176" s="23">
        <v>1000</v>
      </c>
    </row>
    <row r="177" spans="1:4" customFormat="1" ht="37.5" x14ac:dyDescent="0.2">
      <c r="A177" s="25">
        <v>133</v>
      </c>
      <c r="B177" s="21" t="s">
        <v>316</v>
      </c>
      <c r="C177" s="22" t="s">
        <v>307</v>
      </c>
      <c r="D177" s="23">
        <v>1800</v>
      </c>
    </row>
    <row r="178" spans="1:4" customFormat="1" ht="37.5" x14ac:dyDescent="0.2">
      <c r="A178" s="25">
        <v>134</v>
      </c>
      <c r="B178" s="21" t="s">
        <v>317</v>
      </c>
      <c r="C178" s="22" t="s">
        <v>308</v>
      </c>
      <c r="D178" s="23">
        <v>1500</v>
      </c>
    </row>
    <row r="179" spans="1:4" customFormat="1" ht="18.75" x14ac:dyDescent="0.2">
      <c r="A179" s="34">
        <v>135</v>
      </c>
      <c r="B179" s="35" t="s">
        <v>191</v>
      </c>
      <c r="C179" s="36" t="s">
        <v>309</v>
      </c>
      <c r="D179" s="37">
        <v>700</v>
      </c>
    </row>
    <row r="180" spans="1:4" s="38" customFormat="1" ht="18.75" x14ac:dyDescent="0.3">
      <c r="A180" s="53" t="s">
        <v>192</v>
      </c>
      <c r="B180" s="54"/>
      <c r="C180" s="54"/>
      <c r="D180" s="54"/>
    </row>
    <row r="181" spans="1:4" s="38" customFormat="1" ht="75" x14ac:dyDescent="0.3">
      <c r="A181" s="8">
        <v>136</v>
      </c>
      <c r="B181" s="39" t="s">
        <v>193</v>
      </c>
      <c r="C181" s="10" t="s">
        <v>302</v>
      </c>
      <c r="D181" s="11">
        <v>400</v>
      </c>
    </row>
    <row r="182" spans="1:4" s="38" customFormat="1" ht="18.75" x14ac:dyDescent="0.3">
      <c r="A182" s="8">
        <v>137</v>
      </c>
      <c r="B182" s="39" t="s">
        <v>318</v>
      </c>
      <c r="C182" s="10" t="s">
        <v>302</v>
      </c>
      <c r="D182" s="11">
        <v>150</v>
      </c>
    </row>
    <row r="183" spans="1:4" s="38" customFormat="1" ht="37.5" x14ac:dyDescent="0.3">
      <c r="A183" s="8">
        <v>138</v>
      </c>
      <c r="B183" s="39" t="s">
        <v>194</v>
      </c>
      <c r="C183" s="10" t="s">
        <v>302</v>
      </c>
      <c r="D183" s="11">
        <v>500</v>
      </c>
    </row>
    <row r="184" spans="1:4" s="38" customFormat="1" ht="18.75" x14ac:dyDescent="0.3">
      <c r="A184" s="8"/>
      <c r="B184" s="46" t="s">
        <v>303</v>
      </c>
      <c r="C184" s="10"/>
      <c r="D184" s="11"/>
    </row>
    <row r="185" spans="1:4" s="38" customFormat="1" ht="37.5" x14ac:dyDescent="0.3">
      <c r="A185" s="8">
        <v>139</v>
      </c>
      <c r="B185" s="39" t="s">
        <v>319</v>
      </c>
      <c r="C185" s="10" t="s">
        <v>306</v>
      </c>
      <c r="D185" s="11">
        <v>400</v>
      </c>
    </row>
    <row r="186" spans="1:4" s="38" customFormat="1" ht="37.5" x14ac:dyDescent="0.3">
      <c r="A186" s="8">
        <v>140</v>
      </c>
      <c r="B186" s="39" t="s">
        <v>320</v>
      </c>
      <c r="C186" s="10" t="s">
        <v>302</v>
      </c>
      <c r="D186" s="11">
        <v>500</v>
      </c>
    </row>
    <row r="187" spans="1:4" s="38" customFormat="1" ht="18.75" x14ac:dyDescent="0.3">
      <c r="A187" s="8">
        <v>141</v>
      </c>
      <c r="B187" s="39" t="s">
        <v>304</v>
      </c>
      <c r="C187" s="10" t="s">
        <v>305</v>
      </c>
      <c r="D187" s="11">
        <v>450</v>
      </c>
    </row>
    <row r="188" spans="1:4" s="1" customFormat="1" ht="18.75" x14ac:dyDescent="0.2">
      <c r="A188" s="55" t="s">
        <v>195</v>
      </c>
      <c r="B188" s="55"/>
      <c r="C188" s="55"/>
      <c r="D188" s="55"/>
    </row>
    <row r="189" spans="1:4" ht="19.5" x14ac:dyDescent="0.3">
      <c r="A189" s="40"/>
      <c r="B189" s="41" t="s">
        <v>196</v>
      </c>
      <c r="C189" s="40"/>
      <c r="D189" s="42"/>
    </row>
    <row r="190" spans="1:4" ht="18.75" x14ac:dyDescent="0.3">
      <c r="A190" s="40">
        <v>142</v>
      </c>
      <c r="B190" s="27" t="s">
        <v>198</v>
      </c>
      <c r="C190" s="40" t="s">
        <v>197</v>
      </c>
      <c r="D190" s="42">
        <v>755</v>
      </c>
    </row>
    <row r="191" spans="1:4" ht="18.75" x14ac:dyDescent="0.3">
      <c r="A191" s="40">
        <v>143</v>
      </c>
      <c r="B191" s="27" t="s">
        <v>199</v>
      </c>
      <c r="C191" s="40" t="s">
        <v>197</v>
      </c>
      <c r="D191" s="42">
        <v>430</v>
      </c>
    </row>
    <row r="192" spans="1:4" ht="18.75" x14ac:dyDescent="0.3">
      <c r="A192" s="40">
        <v>144</v>
      </c>
      <c r="B192" s="27" t="s">
        <v>200</v>
      </c>
      <c r="C192" s="40" t="s">
        <v>197</v>
      </c>
      <c r="D192" s="42">
        <v>430</v>
      </c>
    </row>
    <row r="193" spans="1:4" ht="18.75" x14ac:dyDescent="0.3">
      <c r="A193" s="40">
        <v>144</v>
      </c>
      <c r="B193" s="67" t="s">
        <v>278</v>
      </c>
      <c r="C193" s="40" t="s">
        <v>197</v>
      </c>
      <c r="D193" s="42">
        <v>325</v>
      </c>
    </row>
    <row r="194" spans="1:4" ht="30" customHeight="1" x14ac:dyDescent="0.3">
      <c r="A194" s="40">
        <v>145</v>
      </c>
      <c r="B194" s="27" t="s">
        <v>251</v>
      </c>
      <c r="C194" s="40" t="s">
        <v>197</v>
      </c>
      <c r="D194" s="42">
        <v>540</v>
      </c>
    </row>
    <row r="195" spans="1:4" ht="18.75" x14ac:dyDescent="0.3">
      <c r="A195" s="40">
        <v>146</v>
      </c>
      <c r="B195" s="27" t="s">
        <v>201</v>
      </c>
      <c r="C195" s="40" t="s">
        <v>197</v>
      </c>
      <c r="D195" s="42">
        <v>270</v>
      </c>
    </row>
    <row r="196" spans="1:4" ht="18.75" x14ac:dyDescent="0.3">
      <c r="A196" s="40">
        <v>147</v>
      </c>
      <c r="B196" s="27" t="s">
        <v>202</v>
      </c>
      <c r="C196" s="40" t="s">
        <v>197</v>
      </c>
      <c r="D196" s="42">
        <v>300</v>
      </c>
    </row>
    <row r="197" spans="1:4" ht="18.75" x14ac:dyDescent="0.3">
      <c r="A197" s="40">
        <v>148</v>
      </c>
      <c r="B197" s="27" t="s">
        <v>203</v>
      </c>
      <c r="C197" s="40" t="s">
        <v>197</v>
      </c>
      <c r="D197" s="42">
        <v>270</v>
      </c>
    </row>
    <row r="198" spans="1:4" ht="37.5" x14ac:dyDescent="0.3">
      <c r="A198" s="40">
        <v>149</v>
      </c>
      <c r="B198" s="27" t="s">
        <v>204</v>
      </c>
      <c r="C198" s="40" t="s">
        <v>197</v>
      </c>
      <c r="D198" s="42">
        <v>310</v>
      </c>
    </row>
    <row r="199" spans="1:4" ht="18.75" x14ac:dyDescent="0.3">
      <c r="A199" s="40">
        <v>150</v>
      </c>
      <c r="B199" s="27" t="s">
        <v>205</v>
      </c>
      <c r="C199" s="40" t="s">
        <v>197</v>
      </c>
      <c r="D199" s="42">
        <v>250</v>
      </c>
    </row>
    <row r="200" spans="1:4" ht="18.75" x14ac:dyDescent="0.3">
      <c r="A200" s="40">
        <v>151</v>
      </c>
      <c r="B200" s="27" t="s">
        <v>206</v>
      </c>
      <c r="C200" s="40" t="s">
        <v>197</v>
      </c>
      <c r="D200" s="42">
        <v>250</v>
      </c>
    </row>
    <row r="201" spans="1:4" ht="18.75" x14ac:dyDescent="0.3">
      <c r="A201" s="40">
        <v>152</v>
      </c>
      <c r="B201" s="27" t="s">
        <v>207</v>
      </c>
      <c r="C201" s="40" t="s">
        <v>197</v>
      </c>
      <c r="D201" s="42">
        <v>250</v>
      </c>
    </row>
    <row r="202" spans="1:4" ht="18.75" x14ac:dyDescent="0.3">
      <c r="A202" s="40">
        <v>153</v>
      </c>
      <c r="B202" s="27" t="s">
        <v>208</v>
      </c>
      <c r="C202" s="40" t="s">
        <v>197</v>
      </c>
      <c r="D202" s="42">
        <v>300</v>
      </c>
    </row>
    <row r="203" spans="1:4" ht="18.75" x14ac:dyDescent="0.3">
      <c r="A203" s="40">
        <v>154</v>
      </c>
      <c r="B203" s="27" t="s">
        <v>209</v>
      </c>
      <c r="C203" s="40" t="s">
        <v>197</v>
      </c>
      <c r="D203" s="42">
        <v>330</v>
      </c>
    </row>
    <row r="204" spans="1:4" ht="18.75" x14ac:dyDescent="0.3">
      <c r="A204" s="40">
        <v>155</v>
      </c>
      <c r="B204" s="27" t="s">
        <v>210</v>
      </c>
      <c r="C204" s="40" t="s">
        <v>197</v>
      </c>
      <c r="D204" s="42">
        <v>450</v>
      </c>
    </row>
    <row r="205" spans="1:4" ht="18.75" x14ac:dyDescent="0.3">
      <c r="A205" s="40">
        <v>156</v>
      </c>
      <c r="B205" s="27" t="s">
        <v>211</v>
      </c>
      <c r="C205" s="40" t="s">
        <v>197</v>
      </c>
      <c r="D205" s="42">
        <v>230</v>
      </c>
    </row>
    <row r="206" spans="1:4" ht="18.75" x14ac:dyDescent="0.3">
      <c r="A206" s="40">
        <v>157</v>
      </c>
      <c r="B206" s="27" t="s">
        <v>279</v>
      </c>
      <c r="C206" s="40" t="s">
        <v>197</v>
      </c>
      <c r="D206" s="42">
        <v>300</v>
      </c>
    </row>
    <row r="207" spans="1:4" ht="18.75" x14ac:dyDescent="0.3">
      <c r="A207" s="40">
        <v>158</v>
      </c>
      <c r="B207" s="27" t="s">
        <v>212</v>
      </c>
      <c r="C207" s="40" t="s">
        <v>197</v>
      </c>
      <c r="D207" s="42">
        <v>250</v>
      </c>
    </row>
    <row r="208" spans="1:4" ht="18.75" x14ac:dyDescent="0.3">
      <c r="A208" s="40">
        <v>159</v>
      </c>
      <c r="B208" s="27" t="s">
        <v>213</v>
      </c>
      <c r="C208" s="40" t="s">
        <v>197</v>
      </c>
      <c r="D208" s="42">
        <v>250</v>
      </c>
    </row>
    <row r="209" spans="1:4" ht="18.75" x14ac:dyDescent="0.3">
      <c r="A209" s="40">
        <v>160</v>
      </c>
      <c r="B209" s="27" t="s">
        <v>214</v>
      </c>
      <c r="C209" s="40" t="s">
        <v>197</v>
      </c>
      <c r="D209" s="42">
        <v>250</v>
      </c>
    </row>
    <row r="210" spans="1:4" ht="18.75" x14ac:dyDescent="0.3">
      <c r="A210" s="40">
        <v>161</v>
      </c>
      <c r="B210" s="27" t="s">
        <v>215</v>
      </c>
      <c r="C210" s="40" t="s">
        <v>197</v>
      </c>
      <c r="D210" s="42">
        <v>300</v>
      </c>
    </row>
    <row r="211" spans="1:4" ht="18.75" x14ac:dyDescent="0.3">
      <c r="A211" s="40">
        <v>162</v>
      </c>
      <c r="B211" s="27" t="s">
        <v>216</v>
      </c>
      <c r="C211" s="40" t="s">
        <v>197</v>
      </c>
      <c r="D211" s="42">
        <v>300</v>
      </c>
    </row>
    <row r="212" spans="1:4" ht="18.75" x14ac:dyDescent="0.3">
      <c r="A212" s="40">
        <v>163</v>
      </c>
      <c r="B212" s="27" t="s">
        <v>280</v>
      </c>
      <c r="C212" s="40" t="s">
        <v>197</v>
      </c>
      <c r="D212" s="42">
        <v>200</v>
      </c>
    </row>
    <row r="213" spans="1:4" ht="18.75" x14ac:dyDescent="0.3">
      <c r="A213" s="40">
        <f t="shared" ref="A213:A227" si="3">A212+1</f>
        <v>164</v>
      </c>
      <c r="B213" s="27" t="s">
        <v>281</v>
      </c>
      <c r="C213" s="40" t="s">
        <v>217</v>
      </c>
      <c r="D213" s="42">
        <v>45</v>
      </c>
    </row>
    <row r="214" spans="1:4" ht="18.75" x14ac:dyDescent="0.3">
      <c r="A214" s="40">
        <v>165</v>
      </c>
      <c r="B214" s="27" t="s">
        <v>218</v>
      </c>
      <c r="C214" s="40" t="s">
        <v>197</v>
      </c>
      <c r="D214" s="42">
        <v>12</v>
      </c>
    </row>
    <row r="215" spans="1:4" ht="18.75" x14ac:dyDescent="0.3">
      <c r="A215" s="40">
        <v>166</v>
      </c>
      <c r="B215" s="27" t="s">
        <v>219</v>
      </c>
      <c r="C215" s="40" t="s">
        <v>197</v>
      </c>
      <c r="D215" s="42">
        <v>185</v>
      </c>
    </row>
    <row r="216" spans="1:4" ht="18.75" x14ac:dyDescent="0.3">
      <c r="A216" s="40">
        <v>167</v>
      </c>
      <c r="B216" s="27" t="s">
        <v>282</v>
      </c>
      <c r="C216" s="40" t="s">
        <v>197</v>
      </c>
      <c r="D216" s="42">
        <v>110</v>
      </c>
    </row>
    <row r="217" spans="1:4" ht="18.75" x14ac:dyDescent="0.3">
      <c r="A217" s="40">
        <v>168</v>
      </c>
      <c r="B217" s="27" t="s">
        <v>283</v>
      </c>
      <c r="C217" s="40" t="s">
        <v>217</v>
      </c>
      <c r="D217" s="42">
        <v>60</v>
      </c>
    </row>
    <row r="218" spans="1:4" ht="18.75" x14ac:dyDescent="0.3">
      <c r="A218" s="40">
        <v>169</v>
      </c>
      <c r="B218" s="27" t="s">
        <v>284</v>
      </c>
      <c r="C218" s="40" t="s">
        <v>217</v>
      </c>
      <c r="D218" s="42">
        <v>110</v>
      </c>
    </row>
    <row r="219" spans="1:4" ht="18.75" x14ac:dyDescent="0.3">
      <c r="A219" s="40">
        <v>170</v>
      </c>
      <c r="B219" s="27" t="s">
        <v>220</v>
      </c>
      <c r="C219" s="40" t="s">
        <v>217</v>
      </c>
      <c r="D219" s="42">
        <v>65</v>
      </c>
    </row>
    <row r="220" spans="1:4" ht="18.75" x14ac:dyDescent="0.3">
      <c r="A220" s="40">
        <f t="shared" si="3"/>
        <v>171</v>
      </c>
      <c r="B220" s="27" t="s">
        <v>285</v>
      </c>
      <c r="C220" s="40" t="s">
        <v>217</v>
      </c>
      <c r="D220" s="42">
        <v>30</v>
      </c>
    </row>
    <row r="221" spans="1:4" ht="18.75" x14ac:dyDescent="0.3">
      <c r="A221" s="40">
        <f t="shared" si="3"/>
        <v>172</v>
      </c>
      <c r="B221" s="27" t="s">
        <v>286</v>
      </c>
      <c r="C221" s="40" t="s">
        <v>197</v>
      </c>
      <c r="D221" s="42">
        <v>60</v>
      </c>
    </row>
    <row r="222" spans="1:4" ht="18.75" x14ac:dyDescent="0.3">
      <c r="A222" s="40">
        <f t="shared" si="3"/>
        <v>173</v>
      </c>
      <c r="B222" s="27" t="s">
        <v>287</v>
      </c>
      <c r="C222" s="40" t="s">
        <v>197</v>
      </c>
      <c r="D222" s="42">
        <v>50</v>
      </c>
    </row>
    <row r="223" spans="1:4" ht="18.75" x14ac:dyDescent="0.3">
      <c r="A223" s="40">
        <f t="shared" si="3"/>
        <v>174</v>
      </c>
      <c r="B223" s="27" t="s">
        <v>288</v>
      </c>
      <c r="C223" s="40" t="s">
        <v>197</v>
      </c>
      <c r="D223" s="42">
        <v>60</v>
      </c>
    </row>
    <row r="224" spans="1:4" ht="18.75" x14ac:dyDescent="0.3">
      <c r="A224" s="40">
        <f t="shared" si="3"/>
        <v>175</v>
      </c>
      <c r="B224" s="27" t="s">
        <v>289</v>
      </c>
      <c r="C224" s="40" t="s">
        <v>197</v>
      </c>
      <c r="D224" s="42">
        <v>60</v>
      </c>
    </row>
    <row r="225" spans="1:4" ht="18.75" x14ac:dyDescent="0.3">
      <c r="A225" s="40">
        <f t="shared" si="3"/>
        <v>176</v>
      </c>
      <c r="B225" s="27" t="s">
        <v>290</v>
      </c>
      <c r="C225" s="40" t="s">
        <v>197</v>
      </c>
      <c r="D225" s="42">
        <v>65</v>
      </c>
    </row>
    <row r="226" spans="1:4" ht="18.75" x14ac:dyDescent="0.3">
      <c r="A226" s="40">
        <f t="shared" si="3"/>
        <v>177</v>
      </c>
      <c r="B226" s="27" t="s">
        <v>291</v>
      </c>
      <c r="C226" s="40" t="s">
        <v>197</v>
      </c>
      <c r="D226" s="42">
        <v>110</v>
      </c>
    </row>
    <row r="227" spans="1:4" ht="18.75" x14ac:dyDescent="0.3">
      <c r="A227" s="40">
        <f t="shared" si="3"/>
        <v>178</v>
      </c>
      <c r="B227" s="27" t="s">
        <v>292</v>
      </c>
      <c r="C227" s="40" t="s">
        <v>197</v>
      </c>
      <c r="D227" s="42">
        <v>30</v>
      </c>
    </row>
  </sheetData>
  <sheetProtection selectLockedCells="1" selectUnlockedCells="1"/>
  <mergeCells count="35">
    <mergeCell ref="A8:D8"/>
    <mergeCell ref="A1:D1"/>
    <mergeCell ref="A2:D2"/>
    <mergeCell ref="A3:D3"/>
    <mergeCell ref="A4:D4"/>
    <mergeCell ref="A6:D7"/>
    <mergeCell ref="A138:D138"/>
    <mergeCell ref="A10:D10"/>
    <mergeCell ref="A96:D96"/>
    <mergeCell ref="A97:D97"/>
    <mergeCell ref="A122:D122"/>
    <mergeCell ref="A123:D123"/>
    <mergeCell ref="A125:D125"/>
    <mergeCell ref="A128:D128"/>
    <mergeCell ref="A130:D130"/>
    <mergeCell ref="A132:D132"/>
    <mergeCell ref="A134:D134"/>
    <mergeCell ref="A136:D136"/>
    <mergeCell ref="A163:D163"/>
    <mergeCell ref="A140:D140"/>
    <mergeCell ref="A142:D142"/>
    <mergeCell ref="A144:D144"/>
    <mergeCell ref="A147:D147"/>
    <mergeCell ref="A149:D149"/>
    <mergeCell ref="A151:D151"/>
    <mergeCell ref="A153:D153"/>
    <mergeCell ref="A155:D155"/>
    <mergeCell ref="A157:D157"/>
    <mergeCell ref="A159:D159"/>
    <mergeCell ref="A161:D161"/>
    <mergeCell ref="A166:D166"/>
    <mergeCell ref="A169:D169"/>
    <mergeCell ref="A174:D174"/>
    <mergeCell ref="A180:D180"/>
    <mergeCell ref="A188:D188"/>
  </mergeCells>
  <pageMargins left="0.98425196850393704" right="0.39370078740157483" top="0.59055118110236227" bottom="0.59055118110236227" header="0" footer="0"/>
  <pageSetup paperSize="9" scale="77" firstPageNumber="0" orientation="portrait" r:id="rId1"/>
  <headerFooter alignWithMargins="0"/>
  <rowBreaks count="3" manualBreakCount="3">
    <brk id="46" max="16383" man="1"/>
    <brk id="70" min="2" max="3" man="1"/>
    <brk id="78" min="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 общий 2022г.</vt:lpstr>
      <vt:lpstr>'тариф общий 2022г.'!Область_печати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2024-12-12T13:12:18Z</cp:lastPrinted>
  <dcterms:created xsi:type="dcterms:W3CDTF">2024-12-02T12:43:00Z</dcterms:created>
  <dcterms:modified xsi:type="dcterms:W3CDTF">2024-12-12T13:12:26Z</dcterms:modified>
</cp:coreProperties>
</file>